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'Лист1'!$A$1:$P$269</definedName>
  </definedNames>
  <calcPr fullCalcOnLoad="1" refMode="R1C1"/>
</workbook>
</file>

<file path=xl/sharedStrings.xml><?xml version="1.0" encoding="utf-8"?>
<sst xmlns="http://schemas.openxmlformats.org/spreadsheetml/2006/main" count="295" uniqueCount="178">
  <si>
    <t xml:space="preserve">                                                                         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</si>
  <si>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</si>
  <si>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</si>
  <si>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</si>
  <si>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</si>
  <si>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</si>
  <si>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</si>
  <si>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</si>
  <si>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</si>
  <si>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</si>
  <si>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</si>
  <si>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</si>
  <si>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</si>
  <si>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Итого:</t>
  </si>
  <si>
    <t>Наименование статей</t>
  </si>
  <si>
    <t>Приложение к  смете</t>
  </si>
  <si>
    <t>на 2008г.-2009г.</t>
  </si>
  <si>
    <t>предстоящих расходов</t>
  </si>
  <si>
    <t>Наименование расходов</t>
  </si>
  <si>
    <t>к-во</t>
  </si>
  <si>
    <t>цена</t>
  </si>
  <si>
    <t>сумма</t>
  </si>
  <si>
    <t>Итого</t>
  </si>
  <si>
    <t xml:space="preserve">        Сентябрь 2008г.</t>
  </si>
  <si>
    <t>Октябрь 2008г.</t>
  </si>
  <si>
    <t>Ноябрь 2008г.</t>
  </si>
  <si>
    <t>Декабрь 2008г.</t>
  </si>
  <si>
    <t>Январь 2009г.</t>
  </si>
  <si>
    <t>Март 2009г.</t>
  </si>
  <si>
    <t>Апрель 2009г.</t>
  </si>
  <si>
    <t>Май 2009г.</t>
  </si>
  <si>
    <t>Июнь 2009г.</t>
  </si>
  <si>
    <t>Июль 2009г.</t>
  </si>
  <si>
    <t>Февраль 2009г.</t>
  </si>
  <si>
    <t>Август 2009г.</t>
  </si>
  <si>
    <t>№</t>
  </si>
  <si>
    <t>п/п</t>
  </si>
  <si>
    <t>призы</t>
  </si>
  <si>
    <t>оформление</t>
  </si>
  <si>
    <t>Праздник день знаний</t>
  </si>
  <si>
    <t>Запись минусовок</t>
  </si>
  <si>
    <t>Аренда костюмов</t>
  </si>
  <si>
    <t>Спецэффекты</t>
  </si>
  <si>
    <t>украшение зала</t>
  </si>
  <si>
    <t>аренда костюмов</t>
  </si>
  <si>
    <t>подарки</t>
  </si>
  <si>
    <t>цветы</t>
  </si>
  <si>
    <t>Цветы</t>
  </si>
  <si>
    <t>реквизит</t>
  </si>
  <si>
    <t>Выездной семинар студенческого актива</t>
  </si>
  <si>
    <t>Международный день студента</t>
  </si>
  <si>
    <t>День матери</t>
  </si>
  <si>
    <t>Фуршет</t>
  </si>
  <si>
    <t>фуршет</t>
  </si>
  <si>
    <t>Участие в фестивале "Весна студенческая"</t>
  </si>
  <si>
    <t>пошив костюмов</t>
  </si>
  <si>
    <t>оплата орг взноса</t>
  </si>
  <si>
    <t>оплата транспортных расходов</t>
  </si>
  <si>
    <t>прочие расходы</t>
  </si>
  <si>
    <t>награждение</t>
  </si>
  <si>
    <t>Выпускной вечер СПО</t>
  </si>
  <si>
    <t>Выпускной вечер ВПО</t>
  </si>
  <si>
    <t>посещение театра</t>
  </si>
  <si>
    <t>Прочие расходы</t>
  </si>
  <si>
    <t>Презентация творческих коллективов</t>
  </si>
  <si>
    <t>Частное образовательное учреждение высшего образования</t>
  </si>
  <si>
    <t>Утверждаю</t>
  </si>
  <si>
    <t xml:space="preserve">Оформление </t>
  </si>
  <si>
    <t xml:space="preserve">печать дипломов, приглашений, афиш </t>
  </si>
  <si>
    <t>Костюмы</t>
  </si>
  <si>
    <t>Специальные проекты</t>
  </si>
  <si>
    <t>Спартакиада и универсиада по видам спорта</t>
  </si>
  <si>
    <t>Адаптационная акция "Хоум-Квест"</t>
  </si>
  <si>
    <t>Реквизит, подарки</t>
  </si>
  <si>
    <t>Цветная печать</t>
  </si>
  <si>
    <t>Итоговая акция "Золотая зачётка"</t>
  </si>
  <si>
    <t>реквизит, призы</t>
  </si>
  <si>
    <t>Открытый фестиваль творчества "Живо"</t>
  </si>
  <si>
    <t>оформление, призы</t>
  </si>
  <si>
    <t>Студенческий квест "8 марта"</t>
  </si>
  <si>
    <t>Подведение итогов Спартакиады и Универсиады</t>
  </si>
  <si>
    <t>Резиденция Деда Мороза</t>
  </si>
  <si>
    <t>Чемпионаты WorldSkills</t>
  </si>
  <si>
    <t>Проект "АктивиЯ"</t>
  </si>
  <si>
    <t>спортивный инвентарь</t>
  </si>
  <si>
    <t>Новогодний фейерверк</t>
  </si>
  <si>
    <t>«Международный Институт Дизайна и Сервиса»</t>
  </si>
  <si>
    <t>(ЧОУВО МИДиС)</t>
  </si>
  <si>
    <t>v</t>
  </si>
  <si>
    <t>*</t>
  </si>
  <si>
    <t>Ректор</t>
  </si>
  <si>
    <t>__________________ Усынина Т.В.</t>
  </si>
  <si>
    <t xml:space="preserve">       </t>
  </si>
  <si>
    <t>Посвящение в студенты ВО</t>
  </si>
  <si>
    <t>Оформление</t>
  </si>
  <si>
    <t>Международный женский день</t>
  </si>
  <si>
    <t>Аренда спортивных площадок</t>
  </si>
  <si>
    <t>Кубки, медали, грамоты</t>
  </si>
  <si>
    <t>День Защитника Отечества</t>
  </si>
  <si>
    <t>День всех влюблённых</t>
  </si>
  <si>
    <t>Призы</t>
  </si>
  <si>
    <t>Студенческий проект "Говорящий фонтан"</t>
  </si>
  <si>
    <t>Аренда площадки командной игры</t>
  </si>
  <si>
    <t>Реквизит, призы</t>
  </si>
  <si>
    <t>Призы победителям</t>
  </si>
  <si>
    <t>Аренда коньков</t>
  </si>
  <si>
    <t>Аренда услуг базы проведения</t>
  </si>
  <si>
    <t>Питание участников</t>
  </si>
  <si>
    <t>Конкурс талантов "Зажги свою звезду"</t>
  </si>
  <si>
    <t>Начальник финансово-экономического отдела</t>
  </si>
  <si>
    <t>Проректор по воспитательной работе</t>
  </si>
  <si>
    <t>Щепина Е.В.</t>
  </si>
  <si>
    <t>Истомина А.В.</t>
  </si>
  <si>
    <r>
      <t xml:space="preserve">Структурное подразделение: </t>
    </r>
    <r>
      <rPr>
        <b/>
        <u val="single"/>
        <sz val="9"/>
        <rFont val="Times New Roman"/>
        <family val="1"/>
      </rPr>
      <t>Отдел  социально-воспитательной работы</t>
    </r>
  </si>
  <si>
    <r>
      <t>"______" _____________</t>
    </r>
    <r>
      <rPr>
        <sz val="9"/>
        <rFont val="Times New Roman"/>
        <family val="1"/>
      </rPr>
      <t>2018г.</t>
    </r>
  </si>
  <si>
    <t>Смета предстоящих затрат на 2020-2021 учебный год</t>
  </si>
  <si>
    <t>Информационный справочник для первокурсников ВО и СПО</t>
  </si>
  <si>
    <t>День народного единства</t>
  </si>
  <si>
    <t>Призы 3 победителям</t>
  </si>
  <si>
    <t>Подарки победилям акции</t>
  </si>
  <si>
    <t>Раздатка</t>
  </si>
  <si>
    <t>Фестиваль искусства города</t>
  </si>
  <si>
    <t>Информационные афишы/буклеты</t>
  </si>
  <si>
    <t>Всероссийская акция «Стоп ВИЧ/СПИД»</t>
  </si>
  <si>
    <t>Печатная продкция в виде книжек</t>
  </si>
  <si>
    <t>Фестиваль настольных игр</t>
  </si>
  <si>
    <t>Аренда настольных игр</t>
  </si>
  <si>
    <t>Конкурс социального проектирования «Грант ректора»</t>
  </si>
  <si>
    <t>Реализация проекта</t>
  </si>
  <si>
    <t>Конкурс «Лучшая академическая группа»</t>
  </si>
  <si>
    <t>Обучающий семинар для лидеров студенческого самоуправления «Школа организаторов</t>
  </si>
  <si>
    <t>Кофе-брейк</t>
  </si>
  <si>
    <t>Мерч организаторов</t>
  </si>
  <si>
    <t>Печатная продукция</t>
  </si>
  <si>
    <t>Гордость МИДиС-Лучший выпускник</t>
  </si>
  <si>
    <t>Школа актива для первокурсников</t>
  </si>
  <si>
    <t>Кофе брейк</t>
  </si>
  <si>
    <t>Печатная продкция</t>
  </si>
  <si>
    <t>Пресс-волл</t>
  </si>
  <si>
    <t>День донора</t>
  </si>
  <si>
    <t>Татьянин день. Большой студенческий бал</t>
  </si>
  <si>
    <t>Инстапринтер</t>
  </si>
  <si>
    <t>Школа актива для первокурсников 2021</t>
  </si>
  <si>
    <t>Раздаточный материал (буклеты, блокноты, сувенирная продукция)</t>
  </si>
  <si>
    <t>Реквизит</t>
  </si>
  <si>
    <t>Мисс и Мистер МИДиС</t>
  </si>
  <si>
    <t>Единовременные стипендии</t>
  </si>
  <si>
    <t>Печать дипломов</t>
  </si>
  <si>
    <t>Призы и реквизит</t>
  </si>
  <si>
    <t>Раздаточная продукция</t>
  </si>
  <si>
    <t>Афиши</t>
  </si>
  <si>
    <t>Новогодняя студенческая акция "Новогодний МИДиС"</t>
  </si>
  <si>
    <t>День здоровья. Акция "Ледниковый период"</t>
  </si>
  <si>
    <t>Мероприятия, посвящённые Дню Победы</t>
  </si>
  <si>
    <t>Праздник "День учителя"</t>
  </si>
  <si>
    <t>Участие в конкурсах, форумах, выездных соревнованиях</t>
  </si>
  <si>
    <t>Принтер для спортивного клуба</t>
  </si>
  <si>
    <t>Транспорт</t>
  </si>
  <si>
    <t>Праздник "Здравствуй, лето!"</t>
  </si>
  <si>
    <t>Инвентарь</t>
  </si>
  <si>
    <t>Аренда спортивной площадки</t>
  </si>
  <si>
    <t>021-2022 учебный год</t>
  </si>
  <si>
    <t>2021 г.</t>
  </si>
  <si>
    <t>Снежный MIX</t>
  </si>
  <si>
    <t>Соревнования по киберспорту</t>
  </si>
  <si>
    <t>Костюмерная</t>
  </si>
  <si>
    <t>Командная форма</t>
  </si>
  <si>
    <t>Программа "Новичок" (инструктор/1.5, прокат, скипасс/3часа)</t>
  </si>
  <si>
    <t>Страхование</t>
  </si>
  <si>
    <t>Полевая кухня</t>
  </si>
  <si>
    <t>Отчётный концерт танцевальных студий</t>
  </si>
  <si>
    <t>Отчётный концерт вокальных студий</t>
  </si>
  <si>
    <t>Отчётны концерт театральных студий</t>
  </si>
  <si>
    <t>25-летие команды КВН "Сити Джем"</t>
  </si>
  <si>
    <t>сувенирная продукция</t>
  </si>
  <si>
    <t>Микрофоны</t>
  </si>
  <si>
    <t>Скорректированная 19.05.2021</t>
  </si>
  <si>
    <t>Организация студенческого офиса. Цветной принтер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</si>
</sst>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\ &quot;₽&quot;"/>
    <numFmt numFmtId="189" formatCode="#,##0.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#,##0.00\ &quot;₽&quot;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18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/>
    </xf>
    <xf numFmtId="186" fontId="13" fillId="0" borderId="10" xfId="0" applyNumberFormat="1" applyFont="1" applyBorder="1" applyAlignment="1">
      <alignment horizontal="right"/>
    </xf>
    <xf numFmtId="186" fontId="13" fillId="33" borderId="10" xfId="0" applyNumberFormat="1" applyFont="1" applyFill="1" applyBorder="1" applyAlignment="1">
      <alignment/>
    </xf>
    <xf numFmtId="186" fontId="13" fillId="0" borderId="10" xfId="0" applyNumberFormat="1" applyFont="1" applyFill="1" applyBorder="1" applyAlignment="1">
      <alignment/>
    </xf>
    <xf numFmtId="186" fontId="13" fillId="0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1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186" fontId="13" fillId="0" borderId="10" xfId="0" applyNumberFormat="1" applyFont="1" applyFill="1" applyBorder="1" applyAlignment="1">
      <alignment horizontal="right"/>
    </xf>
    <xf numFmtId="186" fontId="13" fillId="0" borderId="0" xfId="0" applyNumberFormat="1" applyFont="1" applyAlignment="1">
      <alignment horizontal="right"/>
    </xf>
    <xf numFmtId="186" fontId="51" fillId="0" borderId="0" xfId="0" applyNumberFormat="1" applyFont="1" applyAlignment="1">
      <alignment horizontal="right"/>
    </xf>
    <xf numFmtId="186" fontId="13" fillId="0" borderId="16" xfId="0" applyNumberFormat="1" applyFont="1" applyBorder="1" applyAlignment="1">
      <alignment/>
    </xf>
    <xf numFmtId="186" fontId="13" fillId="0" borderId="10" xfId="0" applyNumberFormat="1" applyFont="1" applyBorder="1" applyAlignment="1">
      <alignment horizontal="center"/>
    </xf>
    <xf numFmtId="186" fontId="13" fillId="0" borderId="10" xfId="0" applyNumberFormat="1" applyFont="1" applyBorder="1" applyAlignment="1">
      <alignment wrapText="1"/>
    </xf>
    <xf numFmtId="186" fontId="13" fillId="0" borderId="10" xfId="60" applyNumberFormat="1" applyFont="1" applyBorder="1" applyAlignment="1">
      <alignment/>
    </xf>
    <xf numFmtId="186" fontId="11" fillId="0" borderId="12" xfId="0" applyNumberFormat="1" applyFont="1" applyBorder="1" applyAlignment="1">
      <alignment/>
    </xf>
    <xf numFmtId="186" fontId="13" fillId="0" borderId="10" xfId="60" applyNumberFormat="1" applyFont="1" applyBorder="1" applyAlignment="1">
      <alignment horizontal="right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2"/>
  <sheetViews>
    <sheetView tabSelected="1" zoomScale="81" zoomScaleNormal="81" zoomScaleSheetLayoutView="90" zoomScalePageLayoutView="0" workbookViewId="0" topLeftCell="A1">
      <selection activeCell="H7" sqref="H7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12.25390625" style="0" customWidth="1"/>
    <col min="4" max="15" width="8.75390625" style="0" customWidth="1"/>
    <col min="16" max="16" width="11.75390625" style="0" customWidth="1"/>
  </cols>
  <sheetData>
    <row r="1" spans="2:13" ht="18.75">
      <c r="B1" s="3"/>
      <c r="C1" s="3"/>
      <c r="D1" s="4"/>
      <c r="E1" s="40" t="s">
        <v>65</v>
      </c>
      <c r="F1" s="40"/>
      <c r="G1" s="41"/>
      <c r="H1" s="41"/>
      <c r="I1" s="41"/>
      <c r="J1" s="41"/>
      <c r="K1" s="41"/>
      <c r="L1" s="41"/>
      <c r="M1" s="41"/>
    </row>
    <row r="2" spans="2:13" ht="18.75">
      <c r="B2" s="3"/>
      <c r="C2" s="3"/>
      <c r="D2" s="4"/>
      <c r="E2" s="40" t="s">
        <v>86</v>
      </c>
      <c r="F2" s="41"/>
      <c r="G2" s="41"/>
      <c r="H2" s="41"/>
      <c r="I2" s="41"/>
      <c r="J2" s="41"/>
      <c r="K2" s="41"/>
      <c r="L2" s="41"/>
      <c r="M2" s="41"/>
    </row>
    <row r="3" spans="2:8" ht="18.75">
      <c r="B3" s="3"/>
      <c r="C3" s="3"/>
      <c r="D3" s="4"/>
      <c r="E3" s="3"/>
      <c r="F3" s="4"/>
      <c r="G3" s="43" t="s">
        <v>87</v>
      </c>
      <c r="H3" s="42"/>
    </row>
    <row r="4" spans="2:16" ht="12.75">
      <c r="B4" s="42"/>
      <c r="C4" s="42"/>
      <c r="D4" s="42"/>
      <c r="E4" s="43"/>
      <c r="F4" s="42"/>
      <c r="G4" s="42"/>
      <c r="H4" s="42"/>
      <c r="I4" s="42"/>
      <c r="J4" s="42"/>
      <c r="K4" s="42"/>
      <c r="L4" s="42"/>
      <c r="M4" s="44" t="s">
        <v>66</v>
      </c>
      <c r="N4" s="42"/>
      <c r="O4" s="42"/>
      <c r="P4" s="42"/>
    </row>
    <row r="5" spans="4:16" ht="12.75">
      <c r="D5" s="45"/>
      <c r="E5" s="45"/>
      <c r="F5" s="45"/>
      <c r="G5" s="56" t="s">
        <v>115</v>
      </c>
      <c r="H5" s="45" t="s">
        <v>161</v>
      </c>
      <c r="I5" s="46"/>
      <c r="J5" s="46"/>
      <c r="K5" s="46"/>
      <c r="L5" s="42"/>
      <c r="M5" s="44" t="s">
        <v>90</v>
      </c>
      <c r="N5" s="42"/>
      <c r="O5" s="44" t="s">
        <v>92</v>
      </c>
      <c r="P5" s="47"/>
    </row>
    <row r="6" spans="2:16" ht="12.75">
      <c r="B6" s="48"/>
      <c r="C6" s="48"/>
      <c r="D6" s="42"/>
      <c r="E6" s="42" t="s">
        <v>176</v>
      </c>
      <c r="F6" s="42"/>
      <c r="G6" s="42"/>
      <c r="H6" s="42"/>
      <c r="I6" s="42"/>
      <c r="J6" s="42"/>
      <c r="K6" s="42"/>
      <c r="L6" s="42"/>
      <c r="M6" s="44" t="s">
        <v>91</v>
      </c>
      <c r="N6" s="42"/>
      <c r="O6" s="42"/>
      <c r="P6" s="42"/>
    </row>
    <row r="7" spans="2:16" ht="12.75">
      <c r="B7" s="44" t="s">
        <v>113</v>
      </c>
      <c r="C7" s="44"/>
      <c r="D7" s="45"/>
      <c r="E7" s="42"/>
      <c r="F7" s="42"/>
      <c r="G7" s="42"/>
      <c r="H7" s="77"/>
      <c r="I7" s="42"/>
      <c r="J7" s="42"/>
      <c r="K7" s="42"/>
      <c r="L7" s="42"/>
      <c r="M7" s="42" t="s">
        <v>114</v>
      </c>
      <c r="N7" s="42"/>
      <c r="O7" s="45" t="s">
        <v>162</v>
      </c>
      <c r="P7" s="42"/>
    </row>
    <row r="8" spans="2:16" ht="12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2"/>
      <c r="P8" s="42"/>
    </row>
    <row r="9" spans="2:3" ht="15.75">
      <c r="B9" s="2" t="s">
        <v>0</v>
      </c>
      <c r="C9" s="2"/>
    </row>
    <row r="10" spans="1:15" ht="12.75">
      <c r="A10" s="50" t="s">
        <v>35</v>
      </c>
      <c r="B10" s="57" t="s">
        <v>14</v>
      </c>
      <c r="C10" s="57" t="s">
        <v>1</v>
      </c>
      <c r="D10" s="57" t="s">
        <v>2</v>
      </c>
      <c r="E10" s="57" t="s">
        <v>3</v>
      </c>
      <c r="F10" s="57" t="s">
        <v>4</v>
      </c>
      <c r="G10" s="57" t="s">
        <v>5</v>
      </c>
      <c r="H10" s="57" t="s">
        <v>6</v>
      </c>
      <c r="I10" s="57" t="s">
        <v>7</v>
      </c>
      <c r="J10" s="57" t="s">
        <v>8</v>
      </c>
      <c r="K10" s="57" t="s">
        <v>9</v>
      </c>
      <c r="L10" s="57" t="s">
        <v>10</v>
      </c>
      <c r="M10" s="57" t="s">
        <v>11</v>
      </c>
      <c r="N10" s="57" t="s">
        <v>12</v>
      </c>
      <c r="O10" s="57" t="s">
        <v>13</v>
      </c>
    </row>
    <row r="11" spans="1:15" ht="12.75">
      <c r="A11" s="50" t="s">
        <v>36</v>
      </c>
      <c r="B11" s="50"/>
      <c r="C11" s="57">
        <v>2021</v>
      </c>
      <c r="D11" s="57">
        <v>2021</v>
      </c>
      <c r="E11" s="57">
        <v>2021</v>
      </c>
      <c r="F11" s="57">
        <v>2021</v>
      </c>
      <c r="G11" s="57">
        <v>2022</v>
      </c>
      <c r="H11" s="57">
        <v>2022</v>
      </c>
      <c r="I11" s="57">
        <v>2022</v>
      </c>
      <c r="J11" s="57">
        <v>2022</v>
      </c>
      <c r="K11" s="57">
        <v>2022</v>
      </c>
      <c r="L11" s="57">
        <v>2022</v>
      </c>
      <c r="M11" s="57">
        <v>2022</v>
      </c>
      <c r="N11" s="57">
        <v>2022</v>
      </c>
      <c r="O11" s="57"/>
    </row>
    <row r="12" spans="1:15" ht="12.75">
      <c r="A12" s="50"/>
      <c r="B12" s="67" t="s">
        <v>135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2.75">
      <c r="A13" s="50"/>
      <c r="B13" s="59" t="s">
        <v>143</v>
      </c>
      <c r="C13" s="72"/>
      <c r="D13" s="60"/>
      <c r="E13" s="72">
        <v>10</v>
      </c>
      <c r="F13" s="72"/>
      <c r="G13" s="72"/>
      <c r="H13" s="72">
        <v>10</v>
      </c>
      <c r="I13" s="72"/>
      <c r="J13" s="72"/>
      <c r="K13" s="72"/>
      <c r="L13" s="72"/>
      <c r="M13" s="72"/>
      <c r="N13" s="76">
        <v>10</v>
      </c>
      <c r="O13" s="60">
        <f>SUM(C13:N13)</f>
        <v>30</v>
      </c>
    </row>
    <row r="14" spans="1:15" ht="12.75">
      <c r="A14" s="50"/>
      <c r="B14" s="59" t="s">
        <v>136</v>
      </c>
      <c r="C14" s="72"/>
      <c r="D14" s="60"/>
      <c r="E14" s="72">
        <v>7</v>
      </c>
      <c r="F14" s="72"/>
      <c r="G14" s="72"/>
      <c r="H14" s="72">
        <v>7</v>
      </c>
      <c r="I14" s="72"/>
      <c r="J14" s="72"/>
      <c r="K14" s="72"/>
      <c r="L14" s="72"/>
      <c r="M14" s="72"/>
      <c r="N14" s="76">
        <v>7</v>
      </c>
      <c r="O14" s="60">
        <f aca="true" t="shared" si="0" ref="O14:O81">SUM(C14:N14)</f>
        <v>21</v>
      </c>
    </row>
    <row r="15" spans="1:15" ht="12.75">
      <c r="A15" s="50"/>
      <c r="B15" s="59" t="s">
        <v>133</v>
      </c>
      <c r="C15" s="72"/>
      <c r="D15" s="60"/>
      <c r="E15" s="72">
        <v>7</v>
      </c>
      <c r="F15" s="72"/>
      <c r="G15" s="72"/>
      <c r="H15" s="72">
        <v>7</v>
      </c>
      <c r="I15" s="72"/>
      <c r="J15" s="72"/>
      <c r="K15" s="72"/>
      <c r="L15" s="72"/>
      <c r="M15" s="72"/>
      <c r="N15" s="60">
        <v>7</v>
      </c>
      <c r="O15" s="60">
        <f t="shared" si="0"/>
        <v>21</v>
      </c>
    </row>
    <row r="16" spans="1:15" ht="12.75">
      <c r="A16" s="50"/>
      <c r="B16" s="59" t="s">
        <v>138</v>
      </c>
      <c r="C16" s="72"/>
      <c r="D16" s="60"/>
      <c r="E16" s="72">
        <v>4</v>
      </c>
      <c r="F16" s="72"/>
      <c r="G16" s="72"/>
      <c r="H16" s="72">
        <v>4</v>
      </c>
      <c r="I16" s="72"/>
      <c r="J16" s="72"/>
      <c r="K16" s="72"/>
      <c r="L16" s="72"/>
      <c r="M16" s="72"/>
      <c r="N16" s="60">
        <v>4</v>
      </c>
      <c r="O16" s="60">
        <f t="shared" si="0"/>
        <v>12</v>
      </c>
    </row>
    <row r="17" spans="1:15" ht="12.75">
      <c r="A17" s="50"/>
      <c r="B17" s="59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60">
        <f t="shared" si="0"/>
        <v>0</v>
      </c>
    </row>
    <row r="18" spans="1:15" ht="12.75">
      <c r="A18" s="50"/>
      <c r="B18" s="59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0">
        <f t="shared" si="0"/>
        <v>0</v>
      </c>
    </row>
    <row r="19" spans="1:15" ht="12.75">
      <c r="A19" s="58"/>
      <c r="B19" s="53" t="s">
        <v>39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60">
        <f t="shared" si="0"/>
        <v>0</v>
      </c>
    </row>
    <row r="20" spans="1:15" ht="12.75">
      <c r="A20" s="58"/>
      <c r="B20" s="59" t="s">
        <v>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>
        <v>10</v>
      </c>
      <c r="O20" s="60">
        <f t="shared" si="0"/>
        <v>10</v>
      </c>
    </row>
    <row r="21" spans="1:15" ht="12.75">
      <c r="A21" s="58"/>
      <c r="B21" s="50" t="s">
        <v>40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60">
        <v>3</v>
      </c>
      <c r="O21" s="60">
        <f t="shared" si="0"/>
        <v>3</v>
      </c>
    </row>
    <row r="22" spans="1:15" ht="12.75">
      <c r="A22" s="58"/>
      <c r="B22" s="50" t="s">
        <v>41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>
        <v>5</v>
      </c>
      <c r="O22" s="60">
        <f t="shared" si="0"/>
        <v>5</v>
      </c>
    </row>
    <row r="23" spans="1:15" ht="12.75">
      <c r="A23" s="58"/>
      <c r="B23" s="50" t="s">
        <v>42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>
        <v>10</v>
      </c>
      <c r="O23" s="60">
        <f t="shared" si="0"/>
        <v>10</v>
      </c>
    </row>
    <row r="24" spans="1:15" ht="12.75">
      <c r="A24" s="58"/>
      <c r="B24" s="50" t="s">
        <v>47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>
        <v>12</v>
      </c>
      <c r="O24" s="60">
        <f t="shared" si="0"/>
        <v>12</v>
      </c>
    </row>
    <row r="25" spans="1:15" ht="12.75">
      <c r="A25" s="58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60">
        <f t="shared" si="0"/>
        <v>0</v>
      </c>
    </row>
    <row r="26" spans="1:15" ht="12.75">
      <c r="A26" s="58"/>
      <c r="B26" s="67" t="s">
        <v>116</v>
      </c>
      <c r="C26" s="6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0">
        <f t="shared" si="0"/>
        <v>0</v>
      </c>
    </row>
    <row r="27" spans="1:15" ht="12.75">
      <c r="A27" s="58"/>
      <c r="B27" s="59" t="s">
        <v>124</v>
      </c>
      <c r="C27" s="6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>
        <v>15</v>
      </c>
      <c r="O27" s="60">
        <f t="shared" si="0"/>
        <v>15</v>
      </c>
    </row>
    <row r="28" spans="1:15" ht="12.75">
      <c r="A28" s="58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60">
        <f t="shared" si="0"/>
        <v>0</v>
      </c>
    </row>
    <row r="29" spans="1:15" ht="12.75">
      <c r="A29" s="58"/>
      <c r="B29" s="53" t="s">
        <v>64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60">
        <f t="shared" si="0"/>
        <v>0</v>
      </c>
    </row>
    <row r="30" spans="1:15" ht="12.75">
      <c r="A30" s="58"/>
      <c r="B30" s="50" t="s">
        <v>43</v>
      </c>
      <c r="C30" s="51">
        <v>10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60">
        <f t="shared" si="0"/>
        <v>10</v>
      </c>
    </row>
    <row r="31" spans="1:15" ht="12.75">
      <c r="A31" s="58"/>
      <c r="B31" s="50" t="s">
        <v>44</v>
      </c>
      <c r="C31" s="51">
        <v>3</v>
      </c>
      <c r="D31" s="51"/>
      <c r="E31" s="73"/>
      <c r="F31" s="51"/>
      <c r="G31" s="51"/>
      <c r="H31" s="51"/>
      <c r="I31" s="51"/>
      <c r="J31" s="51"/>
      <c r="K31" s="51"/>
      <c r="L31" s="51"/>
      <c r="M31" s="51"/>
      <c r="N31" s="51"/>
      <c r="O31" s="60">
        <f t="shared" si="0"/>
        <v>3</v>
      </c>
    </row>
    <row r="32" spans="1:15" ht="12.75">
      <c r="A32" s="58"/>
      <c r="B32" s="50"/>
      <c r="C32" s="51"/>
      <c r="D32" s="51"/>
      <c r="E32" s="73"/>
      <c r="F32" s="51"/>
      <c r="G32" s="51"/>
      <c r="H32" s="51"/>
      <c r="I32" s="51"/>
      <c r="J32" s="51"/>
      <c r="K32" s="51"/>
      <c r="L32" s="51"/>
      <c r="M32" s="51"/>
      <c r="N32" s="51"/>
      <c r="O32" s="60">
        <f t="shared" si="0"/>
        <v>0</v>
      </c>
    </row>
    <row r="33" spans="1:15" ht="12.75">
      <c r="A33" s="58"/>
      <c r="B33" s="67" t="s">
        <v>101</v>
      </c>
      <c r="C33" s="62"/>
      <c r="D33" s="62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0">
        <f t="shared" si="0"/>
        <v>0</v>
      </c>
    </row>
    <row r="34" spans="1:15" ht="12.75">
      <c r="A34" s="58"/>
      <c r="B34" s="59" t="s">
        <v>94</v>
      </c>
      <c r="C34" s="62"/>
      <c r="D34" s="62"/>
      <c r="E34" s="63">
        <v>1.5</v>
      </c>
      <c r="F34" s="62"/>
      <c r="G34" s="62"/>
      <c r="H34" s="62">
        <v>1.5</v>
      </c>
      <c r="I34" s="62">
        <v>1.5</v>
      </c>
      <c r="J34" s="62"/>
      <c r="K34" s="62"/>
      <c r="L34" s="62"/>
      <c r="M34" s="62"/>
      <c r="N34" s="62"/>
      <c r="O34" s="60">
        <f t="shared" si="0"/>
        <v>4.5</v>
      </c>
    </row>
    <row r="35" spans="1:15" ht="12.75">
      <c r="A35" s="58"/>
      <c r="B35" s="59" t="s">
        <v>100</v>
      </c>
      <c r="C35" s="62">
        <v>1</v>
      </c>
      <c r="D35" s="62">
        <v>1</v>
      </c>
      <c r="E35" s="63">
        <v>1</v>
      </c>
      <c r="F35" s="62">
        <v>1</v>
      </c>
      <c r="G35" s="62">
        <v>1</v>
      </c>
      <c r="H35" s="62">
        <v>1</v>
      </c>
      <c r="I35" s="62">
        <v>1</v>
      </c>
      <c r="J35" s="62">
        <v>1</v>
      </c>
      <c r="K35" s="62">
        <v>1</v>
      </c>
      <c r="L35" s="62"/>
      <c r="M35" s="62"/>
      <c r="N35" s="62"/>
      <c r="O35" s="60">
        <f t="shared" si="0"/>
        <v>9</v>
      </c>
    </row>
    <row r="36" spans="1:15" s="66" customFormat="1" ht="12.75">
      <c r="A36" s="65"/>
      <c r="B36" s="59"/>
      <c r="C36" s="62"/>
      <c r="D36" s="62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0">
        <f t="shared" si="0"/>
        <v>0</v>
      </c>
    </row>
    <row r="37" spans="1:15" ht="12.75">
      <c r="A37" s="58"/>
      <c r="B37" s="67" t="s">
        <v>139</v>
      </c>
      <c r="C37" s="62"/>
      <c r="D37" s="62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0">
        <f t="shared" si="0"/>
        <v>0</v>
      </c>
    </row>
    <row r="38" spans="1:15" ht="12.75">
      <c r="A38" s="58"/>
      <c r="B38" s="59" t="s">
        <v>133</v>
      </c>
      <c r="C38" s="62"/>
      <c r="D38" s="62">
        <v>3</v>
      </c>
      <c r="E38" s="63"/>
      <c r="F38" s="62"/>
      <c r="G38" s="62"/>
      <c r="H38" s="62"/>
      <c r="I38" s="62"/>
      <c r="J38" s="62">
        <v>3</v>
      </c>
      <c r="K38" s="62"/>
      <c r="L38" s="62"/>
      <c r="M38" s="62"/>
      <c r="N38" s="62"/>
      <c r="O38" s="60">
        <f t="shared" si="0"/>
        <v>6</v>
      </c>
    </row>
    <row r="39" spans="1:15" ht="12.75">
      <c r="A39" s="58"/>
      <c r="B39" s="59" t="s">
        <v>131</v>
      </c>
      <c r="C39" s="62"/>
      <c r="D39" s="62">
        <v>2</v>
      </c>
      <c r="E39" s="63"/>
      <c r="F39" s="62"/>
      <c r="G39" s="62"/>
      <c r="H39" s="62"/>
      <c r="I39" s="62"/>
      <c r="J39" s="62">
        <v>2</v>
      </c>
      <c r="K39" s="62"/>
      <c r="L39" s="62"/>
      <c r="M39" s="62"/>
      <c r="N39" s="62"/>
      <c r="O39" s="60">
        <f t="shared" si="0"/>
        <v>4</v>
      </c>
    </row>
    <row r="40" spans="1:15" ht="12.75">
      <c r="A40" s="58"/>
      <c r="B40" s="59"/>
      <c r="C40" s="62"/>
      <c r="D40" s="62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0">
        <f t="shared" si="0"/>
        <v>0</v>
      </c>
    </row>
    <row r="41" spans="1:15" ht="12.75">
      <c r="A41" s="58"/>
      <c r="B41" s="50"/>
      <c r="C41" s="51"/>
      <c r="D41" s="51"/>
      <c r="E41" s="73"/>
      <c r="F41" s="51"/>
      <c r="G41" s="51"/>
      <c r="H41" s="51"/>
      <c r="I41" s="51"/>
      <c r="J41" s="51"/>
      <c r="K41" s="51"/>
      <c r="L41" s="51"/>
      <c r="M41" s="51"/>
      <c r="N41" s="51"/>
      <c r="O41" s="60">
        <f t="shared" si="0"/>
        <v>0</v>
      </c>
    </row>
    <row r="42" spans="1:15" ht="12.75">
      <c r="A42" s="58" t="s">
        <v>88</v>
      </c>
      <c r="B42" s="53" t="s">
        <v>108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60">
        <f t="shared" si="0"/>
        <v>0</v>
      </c>
    </row>
    <row r="43" spans="1:15" ht="12.75">
      <c r="A43" s="58"/>
      <c r="B43" s="50" t="s">
        <v>43</v>
      </c>
      <c r="C43" s="51"/>
      <c r="D43" s="51">
        <v>5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60">
        <f t="shared" si="0"/>
        <v>5</v>
      </c>
    </row>
    <row r="44" spans="1:15" ht="12.75">
      <c r="A44" s="58"/>
      <c r="B44" s="50" t="s">
        <v>68</v>
      </c>
      <c r="C44" s="51"/>
      <c r="D44" s="51">
        <v>3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60">
        <f t="shared" si="0"/>
        <v>3</v>
      </c>
    </row>
    <row r="45" spans="1:15" ht="12.75">
      <c r="A45" s="58"/>
      <c r="B45" s="52" t="s">
        <v>45</v>
      </c>
      <c r="C45" s="51"/>
      <c r="D45" s="51">
        <v>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60">
        <f t="shared" si="0"/>
        <v>8</v>
      </c>
    </row>
    <row r="46" spans="1:15" ht="12.75">
      <c r="A46" s="58"/>
      <c r="B46" s="52" t="s">
        <v>46</v>
      </c>
      <c r="C46" s="51"/>
      <c r="D46" s="51">
        <v>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60">
        <f t="shared" si="0"/>
        <v>5</v>
      </c>
    </row>
    <row r="47" spans="1:15" ht="12.75">
      <c r="A47" s="58"/>
      <c r="B47" s="52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60">
        <f t="shared" si="0"/>
        <v>0</v>
      </c>
    </row>
    <row r="48" spans="1:15" ht="12.75">
      <c r="A48" s="58" t="s">
        <v>88</v>
      </c>
      <c r="B48" s="53" t="s">
        <v>154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60">
        <f t="shared" si="0"/>
        <v>0</v>
      </c>
    </row>
    <row r="49" spans="1:15" ht="12.75">
      <c r="A49" s="58"/>
      <c r="B49" s="50" t="s">
        <v>46</v>
      </c>
      <c r="C49" s="51"/>
      <c r="D49" s="51">
        <v>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60">
        <f t="shared" si="0"/>
        <v>7</v>
      </c>
    </row>
    <row r="50" spans="1:15" ht="12.75">
      <c r="A50" s="58"/>
      <c r="B50" s="50" t="s">
        <v>38</v>
      </c>
      <c r="C50" s="51"/>
      <c r="D50" s="51">
        <v>5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60">
        <f t="shared" si="0"/>
        <v>5</v>
      </c>
    </row>
    <row r="51" spans="1:15" ht="12.75">
      <c r="A51" s="58"/>
      <c r="B51" s="50" t="s">
        <v>48</v>
      </c>
      <c r="C51" s="51"/>
      <c r="D51" s="51">
        <v>10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60">
        <f t="shared" si="0"/>
        <v>10</v>
      </c>
    </row>
    <row r="52" spans="1:15" ht="12.75">
      <c r="A52" s="58"/>
      <c r="B52" s="50" t="s">
        <v>69</v>
      </c>
      <c r="C52" s="51"/>
      <c r="D52" s="51">
        <v>60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60">
        <f t="shared" si="0"/>
        <v>60</v>
      </c>
    </row>
    <row r="53" spans="1:15" ht="12.75">
      <c r="A53" s="58"/>
      <c r="B53" s="50" t="s">
        <v>157</v>
      </c>
      <c r="C53" s="51"/>
      <c r="D53" s="51">
        <v>50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60">
        <f t="shared" si="0"/>
        <v>50</v>
      </c>
    </row>
    <row r="54" spans="1:15" ht="12.75">
      <c r="A54" s="58"/>
      <c r="B54" s="50" t="s">
        <v>131</v>
      </c>
      <c r="C54" s="51"/>
      <c r="D54" s="51">
        <v>44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60">
        <f t="shared" si="0"/>
        <v>44</v>
      </c>
    </row>
    <row r="55" spans="1:15" ht="12.75">
      <c r="A55" s="58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60">
        <f t="shared" si="0"/>
        <v>0</v>
      </c>
    </row>
    <row r="56" spans="1:15" ht="12.75">
      <c r="A56" s="58"/>
      <c r="B56" s="53" t="s">
        <v>71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60">
        <f t="shared" si="0"/>
        <v>0</v>
      </c>
    </row>
    <row r="57" spans="1:15" ht="12.75">
      <c r="A57" s="58"/>
      <c r="B57" s="50" t="s">
        <v>97</v>
      </c>
      <c r="C57" s="51">
        <v>9</v>
      </c>
      <c r="D57" s="51">
        <v>18</v>
      </c>
      <c r="E57" s="51">
        <v>4</v>
      </c>
      <c r="F57" s="51">
        <v>9</v>
      </c>
      <c r="G57" s="51">
        <v>7</v>
      </c>
      <c r="H57" s="51">
        <v>5</v>
      </c>
      <c r="I57" s="51">
        <v>5</v>
      </c>
      <c r="J57" s="51">
        <v>12</v>
      </c>
      <c r="K57" s="51">
        <v>5</v>
      </c>
      <c r="L57" s="51"/>
      <c r="M57" s="51"/>
      <c r="N57" s="51"/>
      <c r="O57" s="60">
        <f t="shared" si="0"/>
        <v>74</v>
      </c>
    </row>
    <row r="58" spans="1:15" ht="12.75">
      <c r="A58" s="58"/>
      <c r="B58" s="50" t="s">
        <v>96</v>
      </c>
      <c r="C58" s="51"/>
      <c r="D58" s="51">
        <v>20</v>
      </c>
      <c r="E58" s="51"/>
      <c r="F58" s="51"/>
      <c r="G58" s="51">
        <v>20</v>
      </c>
      <c r="H58" s="51"/>
      <c r="I58" s="51"/>
      <c r="J58" s="51"/>
      <c r="K58" s="51"/>
      <c r="L58" s="51"/>
      <c r="M58" s="51"/>
      <c r="N58" s="51"/>
      <c r="O58" s="60">
        <f t="shared" si="0"/>
        <v>40</v>
      </c>
    </row>
    <row r="59" spans="1:15" ht="12.75">
      <c r="A59" s="58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60">
        <v>0</v>
      </c>
    </row>
    <row r="60" spans="1:15" ht="12.75">
      <c r="A60" s="58"/>
      <c r="B60" s="67" t="s">
        <v>164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60">
        <v>0</v>
      </c>
    </row>
    <row r="61" spans="1:15" ht="12.75">
      <c r="A61" s="58"/>
      <c r="B61" s="50" t="s">
        <v>166</v>
      </c>
      <c r="C61" s="51">
        <v>20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60">
        <f>SUM(C61:N61)</f>
        <v>20</v>
      </c>
    </row>
    <row r="62" spans="1:15" ht="12.75">
      <c r="A62" s="58"/>
      <c r="B62" s="50" t="s">
        <v>96</v>
      </c>
      <c r="C62" s="51">
        <v>10</v>
      </c>
      <c r="D62" s="51"/>
      <c r="E62" s="51">
        <v>10</v>
      </c>
      <c r="F62" s="51"/>
      <c r="G62" s="51">
        <v>10</v>
      </c>
      <c r="H62" s="51"/>
      <c r="I62" s="51">
        <v>10</v>
      </c>
      <c r="J62" s="51"/>
      <c r="K62" s="51">
        <v>10</v>
      </c>
      <c r="L62" s="51"/>
      <c r="M62" s="51"/>
      <c r="N62" s="51"/>
      <c r="O62" s="60">
        <f>SUM(C62:N62)</f>
        <v>50</v>
      </c>
    </row>
    <row r="63" spans="1:15" ht="12.75">
      <c r="A63" s="58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60">
        <f t="shared" si="0"/>
        <v>0</v>
      </c>
    </row>
    <row r="64" spans="1:15" ht="12.75">
      <c r="A64" s="58"/>
      <c r="B64" s="53" t="s">
        <v>93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60">
        <f t="shared" si="0"/>
        <v>0</v>
      </c>
    </row>
    <row r="65" spans="1:15" ht="12.75">
      <c r="A65" s="58"/>
      <c r="B65" s="50" t="s">
        <v>74</v>
      </c>
      <c r="C65" s="51"/>
      <c r="D65" s="51">
        <v>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60">
        <f t="shared" si="0"/>
        <v>2</v>
      </c>
    </row>
    <row r="66" spans="1:15" ht="12.75">
      <c r="A66" s="58"/>
      <c r="B66" s="50" t="s">
        <v>73</v>
      </c>
      <c r="C66" s="51"/>
      <c r="D66" s="51">
        <v>8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60">
        <f t="shared" si="0"/>
        <v>8</v>
      </c>
    </row>
    <row r="67" spans="1:15" ht="12.75">
      <c r="A67" s="58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60">
        <f t="shared" si="0"/>
        <v>0</v>
      </c>
    </row>
    <row r="68" spans="1:15" ht="12.75">
      <c r="A68" s="58"/>
      <c r="B68" s="67" t="s">
        <v>130</v>
      </c>
      <c r="C68" s="62"/>
      <c r="D68" s="62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60">
        <f t="shared" si="0"/>
        <v>0</v>
      </c>
    </row>
    <row r="69" spans="1:15" ht="12.75">
      <c r="A69" s="58"/>
      <c r="B69" s="59" t="s">
        <v>131</v>
      </c>
      <c r="C69" s="62"/>
      <c r="D69" s="62">
        <v>5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60">
        <f t="shared" si="0"/>
        <v>5</v>
      </c>
    </row>
    <row r="70" spans="1:15" ht="12.75">
      <c r="A70" s="58"/>
      <c r="B70" s="59" t="s">
        <v>132</v>
      </c>
      <c r="C70" s="62"/>
      <c r="D70" s="62">
        <v>5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60">
        <f t="shared" si="0"/>
        <v>5</v>
      </c>
    </row>
    <row r="71" spans="1:15" ht="12.75">
      <c r="A71" s="58"/>
      <c r="B71" s="59" t="s">
        <v>133</v>
      </c>
      <c r="C71" s="62"/>
      <c r="D71" s="62">
        <v>3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60">
        <f t="shared" si="0"/>
        <v>3</v>
      </c>
    </row>
    <row r="72" spans="1:15" ht="12.75">
      <c r="A72" s="58"/>
      <c r="B72" s="59" t="s">
        <v>120</v>
      </c>
      <c r="C72" s="62"/>
      <c r="D72" s="62">
        <v>11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60">
        <f t="shared" si="0"/>
        <v>11</v>
      </c>
    </row>
    <row r="73" spans="1:15" ht="12.75">
      <c r="A73" s="58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60">
        <f t="shared" si="0"/>
        <v>0</v>
      </c>
    </row>
    <row r="74" spans="1:15" ht="12.75">
      <c r="A74" s="58" t="s">
        <v>88</v>
      </c>
      <c r="B74" s="53" t="s">
        <v>72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60">
        <f t="shared" si="0"/>
        <v>0</v>
      </c>
    </row>
    <row r="75" spans="1:15" ht="12.75">
      <c r="A75" s="58"/>
      <c r="B75" s="50" t="s">
        <v>73</v>
      </c>
      <c r="C75" s="51"/>
      <c r="D75" s="51">
        <v>10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60">
        <f t="shared" si="0"/>
        <v>10</v>
      </c>
    </row>
    <row r="76" spans="1:15" ht="12.75">
      <c r="A76" s="58"/>
      <c r="B76" s="50" t="s">
        <v>74</v>
      </c>
      <c r="C76" s="51"/>
      <c r="D76" s="51">
        <v>1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60">
        <f t="shared" si="0"/>
        <v>1</v>
      </c>
    </row>
    <row r="77" spans="1:15" ht="12.75">
      <c r="A77" s="58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60">
        <f t="shared" si="0"/>
        <v>0</v>
      </c>
    </row>
    <row r="78" spans="1:15" ht="12.75">
      <c r="A78" s="58"/>
      <c r="B78" s="67" t="s">
        <v>127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60">
        <f t="shared" si="0"/>
        <v>0</v>
      </c>
    </row>
    <row r="79" spans="1:15" ht="12.75">
      <c r="A79" s="58"/>
      <c r="B79" s="59" t="s">
        <v>128</v>
      </c>
      <c r="C79" s="51"/>
      <c r="D79" s="51"/>
      <c r="E79" s="51">
        <v>50</v>
      </c>
      <c r="F79" s="51"/>
      <c r="G79" s="51"/>
      <c r="H79" s="51"/>
      <c r="I79" s="51"/>
      <c r="J79" s="51"/>
      <c r="K79" s="51"/>
      <c r="L79" s="51"/>
      <c r="M79" s="51"/>
      <c r="N79" s="51"/>
      <c r="O79" s="60">
        <f t="shared" si="0"/>
        <v>50</v>
      </c>
    </row>
    <row r="80" spans="1:15" ht="12.75">
      <c r="A80" s="58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60">
        <f t="shared" si="0"/>
        <v>0</v>
      </c>
    </row>
    <row r="81" spans="1:15" ht="12.75">
      <c r="A81" s="58"/>
      <c r="B81" s="53" t="s">
        <v>75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60">
        <f t="shared" si="0"/>
        <v>0</v>
      </c>
    </row>
    <row r="82" spans="1:15" ht="12.75">
      <c r="A82" s="58"/>
      <c r="B82" s="50" t="s">
        <v>73</v>
      </c>
      <c r="C82" s="51"/>
      <c r="D82" s="51"/>
      <c r="E82" s="51"/>
      <c r="F82" s="51"/>
      <c r="G82" s="51"/>
      <c r="H82" s="51"/>
      <c r="I82" s="51"/>
      <c r="J82" s="51"/>
      <c r="K82" s="51">
        <v>15</v>
      </c>
      <c r="L82" s="51"/>
      <c r="M82" s="51"/>
      <c r="N82" s="51"/>
      <c r="O82" s="60">
        <f aca="true" t="shared" si="1" ref="O82:O150">SUM(C82:N82)</f>
        <v>15</v>
      </c>
    </row>
    <row r="83" spans="1:15" ht="12.75">
      <c r="A83" s="58"/>
      <c r="B83" s="50" t="s">
        <v>74</v>
      </c>
      <c r="C83" s="51"/>
      <c r="D83" s="51"/>
      <c r="E83" s="51"/>
      <c r="F83" s="51"/>
      <c r="G83" s="51"/>
      <c r="H83" s="51"/>
      <c r="I83" s="51"/>
      <c r="J83" s="51"/>
      <c r="K83" s="51">
        <v>1</v>
      </c>
      <c r="L83" s="51"/>
      <c r="M83" s="51"/>
      <c r="N83" s="51"/>
      <c r="O83" s="60">
        <f t="shared" si="1"/>
        <v>1</v>
      </c>
    </row>
    <row r="84" spans="1:15" ht="12.75">
      <c r="A84" s="58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60">
        <f t="shared" si="1"/>
        <v>0</v>
      </c>
    </row>
    <row r="85" spans="1:15" ht="12.75">
      <c r="A85" s="58"/>
      <c r="B85" s="67" t="s">
        <v>121</v>
      </c>
      <c r="C85" s="62"/>
      <c r="D85" s="62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60">
        <f t="shared" si="1"/>
        <v>0</v>
      </c>
    </row>
    <row r="86" spans="1:15" ht="12.75">
      <c r="A86" s="58"/>
      <c r="B86" s="59" t="s">
        <v>120</v>
      </c>
      <c r="C86" s="62"/>
      <c r="D86" s="62">
        <v>10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60">
        <f t="shared" si="1"/>
        <v>10</v>
      </c>
    </row>
    <row r="87" spans="1:15" ht="12.75">
      <c r="A87" s="58"/>
      <c r="B87" s="59" t="s">
        <v>144</v>
      </c>
      <c r="C87" s="62"/>
      <c r="D87" s="62">
        <v>20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60">
        <f t="shared" si="1"/>
        <v>20</v>
      </c>
    </row>
    <row r="88" spans="1:15" ht="12.75">
      <c r="A88" s="58"/>
      <c r="B88" s="59" t="s">
        <v>122</v>
      </c>
      <c r="C88" s="62"/>
      <c r="D88" s="62">
        <v>5</v>
      </c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60">
        <f t="shared" si="1"/>
        <v>5</v>
      </c>
    </row>
    <row r="89" spans="1:15" ht="12.75">
      <c r="A89" s="58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60">
        <f t="shared" si="1"/>
        <v>0</v>
      </c>
    </row>
    <row r="90" spans="1:15" ht="12.75">
      <c r="A90" s="65"/>
      <c r="B90" s="67" t="s">
        <v>49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0">
        <f t="shared" si="1"/>
        <v>0</v>
      </c>
    </row>
    <row r="91" spans="1:15" ht="12.75">
      <c r="A91" s="65"/>
      <c r="B91" s="59" t="s">
        <v>102</v>
      </c>
      <c r="C91" s="62"/>
      <c r="D91" s="62"/>
      <c r="E91" s="62">
        <v>18</v>
      </c>
      <c r="F91" s="62"/>
      <c r="G91" s="62"/>
      <c r="H91" s="62"/>
      <c r="I91" s="62"/>
      <c r="J91" s="62"/>
      <c r="K91" s="62"/>
      <c r="L91" s="62"/>
      <c r="M91" s="62"/>
      <c r="N91" s="62"/>
      <c r="O91" s="60">
        <f t="shared" si="1"/>
        <v>18</v>
      </c>
    </row>
    <row r="92" spans="1:15" ht="12.75">
      <c r="A92" s="65"/>
      <c r="B92" s="59" t="s">
        <v>100</v>
      </c>
      <c r="C92" s="62"/>
      <c r="D92" s="62"/>
      <c r="E92" s="62">
        <v>5</v>
      </c>
      <c r="F92" s="62"/>
      <c r="G92" s="62"/>
      <c r="H92" s="62"/>
      <c r="I92" s="62"/>
      <c r="J92" s="62"/>
      <c r="K92" s="62"/>
      <c r="L92" s="62"/>
      <c r="M92" s="62"/>
      <c r="N92" s="62"/>
      <c r="O92" s="60">
        <f t="shared" si="1"/>
        <v>5</v>
      </c>
    </row>
    <row r="93" spans="1:15" ht="12.75">
      <c r="A93" s="58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60">
        <f t="shared" si="1"/>
        <v>0</v>
      </c>
    </row>
    <row r="94" spans="1:15" ht="12.75">
      <c r="A94" s="58"/>
      <c r="B94" s="53" t="s">
        <v>173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60">
        <v>0</v>
      </c>
    </row>
    <row r="95" spans="1:15" ht="12.75">
      <c r="A95" s="58"/>
      <c r="B95" s="50" t="s">
        <v>131</v>
      </c>
      <c r="C95" s="51"/>
      <c r="D95" s="51"/>
      <c r="E95" s="51">
        <v>50</v>
      </c>
      <c r="F95" s="51"/>
      <c r="G95" s="51"/>
      <c r="H95" s="51"/>
      <c r="I95" s="51"/>
      <c r="J95" s="51"/>
      <c r="K95" s="51"/>
      <c r="L95" s="51"/>
      <c r="M95" s="51"/>
      <c r="N95" s="51"/>
      <c r="O95" s="60">
        <f>SUM(E95:N95)</f>
        <v>50</v>
      </c>
    </row>
    <row r="96" spans="1:15" ht="12.75">
      <c r="A96" s="58"/>
      <c r="B96" s="50" t="s">
        <v>94</v>
      </c>
      <c r="C96" s="51"/>
      <c r="D96" s="51"/>
      <c r="E96" s="51">
        <v>15</v>
      </c>
      <c r="F96" s="51"/>
      <c r="G96" s="51"/>
      <c r="H96" s="51"/>
      <c r="I96" s="51"/>
      <c r="J96" s="51"/>
      <c r="K96" s="51"/>
      <c r="L96" s="51"/>
      <c r="M96" s="51"/>
      <c r="N96" s="51"/>
      <c r="O96" s="60">
        <f>SUM(E96:N96)</f>
        <v>15</v>
      </c>
    </row>
    <row r="97" spans="1:15" ht="12.75">
      <c r="A97" s="58"/>
      <c r="B97" s="50" t="s">
        <v>174</v>
      </c>
      <c r="C97" s="51"/>
      <c r="D97" s="51"/>
      <c r="E97" s="51">
        <v>20</v>
      </c>
      <c r="F97" s="51"/>
      <c r="G97" s="51"/>
      <c r="H97" s="51"/>
      <c r="I97" s="51"/>
      <c r="J97" s="51"/>
      <c r="K97" s="51"/>
      <c r="L97" s="51"/>
      <c r="M97" s="51"/>
      <c r="N97" s="51"/>
      <c r="O97" s="60">
        <f>SUM(E97:N97)</f>
        <v>20</v>
      </c>
    </row>
    <row r="98" spans="1:15" ht="12.75">
      <c r="A98" s="58"/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60">
        <v>0</v>
      </c>
    </row>
    <row r="99" spans="1:15" ht="12.75">
      <c r="A99" s="65" t="s">
        <v>88</v>
      </c>
      <c r="B99" s="67" t="s">
        <v>50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0">
        <f t="shared" si="1"/>
        <v>0</v>
      </c>
    </row>
    <row r="100" spans="1:15" ht="12.75">
      <c r="A100" s="65"/>
      <c r="B100" s="59" t="s">
        <v>94</v>
      </c>
      <c r="C100" s="62"/>
      <c r="D100" s="62"/>
      <c r="E100" s="62">
        <v>5</v>
      </c>
      <c r="F100" s="62"/>
      <c r="G100" s="62"/>
      <c r="H100" s="62"/>
      <c r="I100" s="62"/>
      <c r="J100" s="62"/>
      <c r="K100" s="62"/>
      <c r="L100" s="62"/>
      <c r="M100" s="62"/>
      <c r="N100" s="62"/>
      <c r="O100" s="60">
        <f t="shared" si="1"/>
        <v>5</v>
      </c>
    </row>
    <row r="101" spans="1:15" ht="12.75">
      <c r="A101" s="65"/>
      <c r="B101" s="59" t="s">
        <v>149</v>
      </c>
      <c r="C101" s="62"/>
      <c r="D101" s="62"/>
      <c r="E101" s="62">
        <v>10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0">
        <f t="shared" si="1"/>
        <v>10</v>
      </c>
    </row>
    <row r="102" spans="1:15" ht="12.75">
      <c r="A102" s="58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60">
        <f t="shared" si="1"/>
        <v>0</v>
      </c>
    </row>
    <row r="103" spans="1:15" ht="12.75">
      <c r="A103" s="58" t="s">
        <v>88</v>
      </c>
      <c r="B103" s="53" t="s">
        <v>51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60">
        <f t="shared" si="1"/>
        <v>0</v>
      </c>
    </row>
    <row r="104" spans="1:15" ht="12.75">
      <c r="A104" s="58"/>
      <c r="B104" s="59" t="s">
        <v>119</v>
      </c>
      <c r="C104" s="62"/>
      <c r="D104" s="62"/>
      <c r="E104" s="68">
        <v>7</v>
      </c>
      <c r="F104" s="51"/>
      <c r="G104" s="51"/>
      <c r="H104" s="51"/>
      <c r="I104" s="51"/>
      <c r="J104" s="51"/>
      <c r="K104" s="51"/>
      <c r="L104" s="51"/>
      <c r="M104" s="51"/>
      <c r="N104" s="51"/>
      <c r="O104" s="60">
        <f t="shared" si="1"/>
        <v>7</v>
      </c>
    </row>
    <row r="105" spans="1:15" ht="12.75">
      <c r="A105" s="58"/>
      <c r="B105" s="59" t="s">
        <v>150</v>
      </c>
      <c r="C105" s="62"/>
      <c r="D105" s="62"/>
      <c r="E105" s="62">
        <v>1</v>
      </c>
      <c r="F105" s="51"/>
      <c r="G105" s="51"/>
      <c r="H105" s="51"/>
      <c r="I105" s="51"/>
      <c r="J105" s="51"/>
      <c r="K105" s="51"/>
      <c r="L105" s="51"/>
      <c r="M105" s="51"/>
      <c r="N105" s="51"/>
      <c r="O105" s="60">
        <f t="shared" si="1"/>
        <v>1</v>
      </c>
    </row>
    <row r="106" spans="1:15" ht="12.75">
      <c r="A106" s="58"/>
      <c r="B106" s="59" t="s">
        <v>94</v>
      </c>
      <c r="C106" s="62"/>
      <c r="D106" s="62"/>
      <c r="E106" s="68">
        <v>3</v>
      </c>
      <c r="F106" s="51"/>
      <c r="G106" s="51"/>
      <c r="H106" s="51"/>
      <c r="I106" s="51"/>
      <c r="J106" s="51"/>
      <c r="K106" s="51"/>
      <c r="L106" s="51"/>
      <c r="M106" s="51"/>
      <c r="N106" s="51"/>
      <c r="O106" s="60">
        <f t="shared" si="1"/>
        <v>3</v>
      </c>
    </row>
    <row r="107" spans="1:15" ht="12.75">
      <c r="A107" s="58"/>
      <c r="B107" s="59" t="s">
        <v>144</v>
      </c>
      <c r="C107" s="62"/>
      <c r="D107" s="62"/>
      <c r="E107" s="68">
        <v>4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60">
        <f t="shared" si="1"/>
        <v>4</v>
      </c>
    </row>
    <row r="108" spans="1:15" ht="12.75">
      <c r="A108" s="58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60">
        <f t="shared" si="1"/>
        <v>0</v>
      </c>
    </row>
    <row r="109" spans="1:15" ht="12.75">
      <c r="A109" s="58"/>
      <c r="B109" s="67" t="s">
        <v>125</v>
      </c>
      <c r="C109" s="62"/>
      <c r="D109" s="62"/>
      <c r="E109" s="62"/>
      <c r="F109" s="51"/>
      <c r="G109" s="51"/>
      <c r="H109" s="51"/>
      <c r="I109" s="51"/>
      <c r="J109" s="51"/>
      <c r="K109" s="51"/>
      <c r="L109" s="51"/>
      <c r="M109" s="51"/>
      <c r="N109" s="51"/>
      <c r="O109" s="60">
        <f t="shared" si="1"/>
        <v>0</v>
      </c>
    </row>
    <row r="110" spans="1:15" ht="12.75">
      <c r="A110" s="58"/>
      <c r="B110" s="59" t="s">
        <v>126</v>
      </c>
      <c r="C110" s="62">
        <v>5</v>
      </c>
      <c r="D110" s="62"/>
      <c r="E110" s="62"/>
      <c r="F110" s="51"/>
      <c r="G110" s="51"/>
      <c r="H110" s="61">
        <v>5</v>
      </c>
      <c r="I110" s="51"/>
      <c r="J110" s="51"/>
      <c r="K110" s="51"/>
      <c r="L110" s="51"/>
      <c r="M110" s="51"/>
      <c r="N110" s="51"/>
      <c r="O110" s="60">
        <f t="shared" si="1"/>
        <v>10</v>
      </c>
    </row>
    <row r="111" spans="1:15" ht="12.75">
      <c r="A111" s="58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60">
        <f t="shared" si="1"/>
        <v>0</v>
      </c>
    </row>
    <row r="112" spans="1:15" ht="12.75">
      <c r="A112" s="58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60">
        <f t="shared" si="1"/>
        <v>0</v>
      </c>
    </row>
    <row r="113" spans="1:15" ht="12.75">
      <c r="A113" s="58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60">
        <f t="shared" si="1"/>
        <v>0</v>
      </c>
    </row>
    <row r="114" spans="1:15" ht="12.75">
      <c r="A114" s="58"/>
      <c r="B114" s="67" t="s">
        <v>117</v>
      </c>
      <c r="C114" s="62"/>
      <c r="D114" s="62"/>
      <c r="E114" s="62"/>
      <c r="F114" s="51"/>
      <c r="G114" s="51"/>
      <c r="H114" s="51"/>
      <c r="I114" s="51"/>
      <c r="J114" s="51"/>
      <c r="K114" s="51"/>
      <c r="L114" s="51"/>
      <c r="M114" s="51"/>
      <c r="N114" s="51"/>
      <c r="O114" s="60">
        <f t="shared" si="1"/>
        <v>0</v>
      </c>
    </row>
    <row r="115" spans="1:15" ht="12.75">
      <c r="A115" s="58"/>
      <c r="B115" s="59" t="s">
        <v>94</v>
      </c>
      <c r="C115" s="62"/>
      <c r="D115" s="62"/>
      <c r="E115" s="62">
        <v>7</v>
      </c>
      <c r="F115" s="51"/>
      <c r="G115" s="51"/>
      <c r="H115" s="51"/>
      <c r="I115" s="51"/>
      <c r="J115" s="51"/>
      <c r="K115" s="51"/>
      <c r="L115" s="51"/>
      <c r="M115" s="51"/>
      <c r="N115" s="51"/>
      <c r="O115" s="60">
        <f t="shared" si="1"/>
        <v>7</v>
      </c>
    </row>
    <row r="116" spans="1:15" ht="12.75">
      <c r="A116" s="58"/>
      <c r="B116" s="59" t="s">
        <v>118</v>
      </c>
      <c r="C116" s="62"/>
      <c r="D116" s="62"/>
      <c r="E116" s="62">
        <v>5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60">
        <f t="shared" si="1"/>
        <v>5</v>
      </c>
    </row>
    <row r="117" spans="1:15" ht="12.75">
      <c r="A117" s="58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60">
        <f t="shared" si="1"/>
        <v>0</v>
      </c>
    </row>
    <row r="118" spans="1:15" s="66" customFormat="1" ht="12.75">
      <c r="A118" s="65" t="s">
        <v>88</v>
      </c>
      <c r="B118" s="67" t="s">
        <v>151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0">
        <f t="shared" si="1"/>
        <v>0</v>
      </c>
    </row>
    <row r="119" spans="1:15" s="66" customFormat="1" ht="12.75">
      <c r="A119" s="65"/>
      <c r="B119" s="59" t="s">
        <v>38</v>
      </c>
      <c r="C119" s="62"/>
      <c r="D119" s="62"/>
      <c r="E119" s="62"/>
      <c r="F119" s="62">
        <v>4</v>
      </c>
      <c r="G119" s="62"/>
      <c r="H119" s="62"/>
      <c r="I119" s="62"/>
      <c r="J119" s="62"/>
      <c r="K119" s="62"/>
      <c r="L119" s="62"/>
      <c r="M119" s="62"/>
      <c r="N119" s="62"/>
      <c r="O119" s="60">
        <f t="shared" si="1"/>
        <v>4</v>
      </c>
    </row>
    <row r="120" spans="1:15" s="66" customFormat="1" ht="12.75">
      <c r="A120" s="65"/>
      <c r="B120" s="59" t="s">
        <v>37</v>
      </c>
      <c r="C120" s="62"/>
      <c r="D120" s="62"/>
      <c r="E120" s="62"/>
      <c r="F120" s="62">
        <v>3</v>
      </c>
      <c r="G120" s="62"/>
      <c r="H120" s="62"/>
      <c r="I120" s="62"/>
      <c r="J120" s="62"/>
      <c r="K120" s="62"/>
      <c r="L120" s="62"/>
      <c r="M120" s="62"/>
      <c r="N120" s="62"/>
      <c r="O120" s="60">
        <f t="shared" si="1"/>
        <v>3</v>
      </c>
    </row>
    <row r="121" spans="1:15" ht="12.75">
      <c r="A121" s="58"/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60">
        <f t="shared" si="1"/>
        <v>0</v>
      </c>
    </row>
    <row r="122" spans="1:15" ht="12.75">
      <c r="A122" s="58" t="s">
        <v>89</v>
      </c>
      <c r="B122" s="53" t="s">
        <v>81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60">
        <f t="shared" si="1"/>
        <v>0</v>
      </c>
    </row>
    <row r="123" spans="1:15" ht="12.75">
      <c r="A123" s="58"/>
      <c r="B123" s="50" t="s">
        <v>38</v>
      </c>
      <c r="C123" s="51"/>
      <c r="D123" s="51"/>
      <c r="E123" s="51"/>
      <c r="F123" s="51">
        <v>8</v>
      </c>
      <c r="G123" s="51"/>
      <c r="H123" s="51"/>
      <c r="I123" s="51"/>
      <c r="J123" s="51"/>
      <c r="K123" s="51"/>
      <c r="L123" s="51"/>
      <c r="M123" s="51"/>
      <c r="N123" s="51"/>
      <c r="O123" s="60">
        <f t="shared" si="1"/>
        <v>8</v>
      </c>
    </row>
    <row r="124" spans="1:15" ht="12.75">
      <c r="A124" s="58"/>
      <c r="B124" s="50" t="s">
        <v>37</v>
      </c>
      <c r="C124" s="51"/>
      <c r="D124" s="51"/>
      <c r="E124" s="51"/>
      <c r="F124" s="51">
        <v>8</v>
      </c>
      <c r="G124" s="51"/>
      <c r="H124" s="51"/>
      <c r="I124" s="51"/>
      <c r="J124" s="51"/>
      <c r="K124" s="51"/>
      <c r="L124" s="51"/>
      <c r="M124" s="51"/>
      <c r="N124" s="51"/>
      <c r="O124" s="60">
        <f t="shared" si="1"/>
        <v>8</v>
      </c>
    </row>
    <row r="125" spans="1:15" ht="12.75">
      <c r="A125" s="58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60">
        <f t="shared" si="1"/>
        <v>0</v>
      </c>
    </row>
    <row r="126" spans="1:15" ht="12.75">
      <c r="A126" s="58"/>
      <c r="B126" s="67" t="s">
        <v>123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60">
        <f t="shared" si="1"/>
        <v>0</v>
      </c>
    </row>
    <row r="127" spans="1:15" ht="12.75">
      <c r="A127" s="58"/>
      <c r="B127" s="59" t="s">
        <v>133</v>
      </c>
      <c r="C127" s="51"/>
      <c r="D127" s="51"/>
      <c r="E127" s="51"/>
      <c r="F127" s="60">
        <v>5</v>
      </c>
      <c r="G127" s="51"/>
      <c r="H127" s="51"/>
      <c r="I127" s="51"/>
      <c r="J127" s="51"/>
      <c r="K127" s="51"/>
      <c r="L127" s="51"/>
      <c r="M127" s="51"/>
      <c r="N127" s="51"/>
      <c r="O127" s="60">
        <f t="shared" si="1"/>
        <v>5</v>
      </c>
    </row>
    <row r="128" spans="1:15" ht="12.75">
      <c r="A128" s="58"/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60">
        <f t="shared" si="1"/>
        <v>0</v>
      </c>
    </row>
    <row r="129" spans="1:15" ht="12.75">
      <c r="A129" s="58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60">
        <f t="shared" si="1"/>
        <v>0</v>
      </c>
    </row>
    <row r="130" spans="1:15" ht="12.75">
      <c r="A130" s="58"/>
      <c r="B130" s="53" t="s">
        <v>145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60">
        <f t="shared" si="1"/>
        <v>0</v>
      </c>
    </row>
    <row r="131" spans="1:15" ht="12.75">
      <c r="A131" s="58"/>
      <c r="B131" s="50" t="s">
        <v>94</v>
      </c>
      <c r="C131" s="51"/>
      <c r="D131" s="51"/>
      <c r="E131" s="51"/>
      <c r="F131" s="51">
        <v>12</v>
      </c>
      <c r="G131" s="51"/>
      <c r="H131" s="51"/>
      <c r="I131" s="51"/>
      <c r="J131" s="51"/>
      <c r="K131" s="51"/>
      <c r="L131" s="51"/>
      <c r="M131" s="51"/>
      <c r="N131" s="51"/>
      <c r="O131" s="60">
        <f t="shared" si="1"/>
        <v>12</v>
      </c>
    </row>
    <row r="132" spans="1:15" ht="12.75">
      <c r="A132" s="58"/>
      <c r="B132" s="50" t="s">
        <v>41</v>
      </c>
      <c r="C132" s="51"/>
      <c r="D132" s="51"/>
      <c r="E132" s="51"/>
      <c r="F132" s="51">
        <v>7</v>
      </c>
      <c r="G132" s="51"/>
      <c r="H132" s="51"/>
      <c r="I132" s="51"/>
      <c r="J132" s="51"/>
      <c r="K132" s="51"/>
      <c r="L132" s="51"/>
      <c r="M132" s="51"/>
      <c r="N132" s="51"/>
      <c r="O132" s="60">
        <f t="shared" si="1"/>
        <v>7</v>
      </c>
    </row>
    <row r="133" spans="1:15" ht="12.75">
      <c r="A133" s="58"/>
      <c r="B133" s="50" t="s">
        <v>103</v>
      </c>
      <c r="C133" s="51"/>
      <c r="D133" s="51"/>
      <c r="E133" s="51"/>
      <c r="F133" s="51">
        <v>10</v>
      </c>
      <c r="G133" s="51"/>
      <c r="H133" s="51"/>
      <c r="I133" s="51"/>
      <c r="J133" s="51"/>
      <c r="K133" s="51"/>
      <c r="L133" s="51"/>
      <c r="M133" s="51"/>
      <c r="N133" s="51"/>
      <c r="O133" s="60">
        <f t="shared" si="1"/>
        <v>10</v>
      </c>
    </row>
    <row r="134" spans="1:15" ht="12.75">
      <c r="A134" s="58"/>
      <c r="B134" s="50" t="s">
        <v>52</v>
      </c>
      <c r="C134" s="51"/>
      <c r="D134" s="51"/>
      <c r="E134" s="51"/>
      <c r="F134" s="51">
        <v>3</v>
      </c>
      <c r="G134" s="51"/>
      <c r="H134" s="51"/>
      <c r="I134" s="51"/>
      <c r="J134" s="51"/>
      <c r="K134" s="51"/>
      <c r="L134" s="51"/>
      <c r="M134" s="51"/>
      <c r="N134" s="51"/>
      <c r="O134" s="60">
        <f t="shared" si="1"/>
        <v>3</v>
      </c>
    </row>
    <row r="135" spans="1:15" ht="12.75">
      <c r="A135" s="58"/>
      <c r="B135" s="50" t="s">
        <v>104</v>
      </c>
      <c r="C135" s="51"/>
      <c r="D135" s="51"/>
      <c r="E135" s="51"/>
      <c r="F135" s="68">
        <v>10</v>
      </c>
      <c r="G135" s="51"/>
      <c r="H135" s="51"/>
      <c r="I135" s="51"/>
      <c r="J135" s="51"/>
      <c r="K135" s="51"/>
      <c r="L135" s="51"/>
      <c r="M135" s="51"/>
      <c r="N135" s="51"/>
      <c r="O135" s="60">
        <f t="shared" si="1"/>
        <v>10</v>
      </c>
    </row>
    <row r="136" spans="1:15" ht="12.75">
      <c r="A136" s="58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60">
        <f t="shared" si="1"/>
        <v>0</v>
      </c>
    </row>
    <row r="137" spans="1:15" ht="12.75">
      <c r="A137" s="58" t="s">
        <v>89</v>
      </c>
      <c r="B137" s="53" t="s">
        <v>85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60">
        <f t="shared" si="1"/>
        <v>0</v>
      </c>
    </row>
    <row r="138" spans="1:15" ht="12.75">
      <c r="A138" s="58"/>
      <c r="B138" s="50" t="s">
        <v>38</v>
      </c>
      <c r="C138" s="51"/>
      <c r="D138" s="51"/>
      <c r="E138" s="51"/>
      <c r="F138" s="51">
        <v>11</v>
      </c>
      <c r="G138" s="51"/>
      <c r="H138" s="51"/>
      <c r="I138" s="51"/>
      <c r="J138" s="51"/>
      <c r="K138" s="51"/>
      <c r="L138" s="51"/>
      <c r="M138" s="51"/>
      <c r="N138" s="51"/>
      <c r="O138" s="60">
        <f t="shared" si="1"/>
        <v>11</v>
      </c>
    </row>
    <row r="139" spans="1:15" ht="12.75">
      <c r="A139" s="58"/>
      <c r="B139" s="50" t="s">
        <v>76</v>
      </c>
      <c r="C139" s="51"/>
      <c r="D139" s="51"/>
      <c r="E139" s="51"/>
      <c r="F139" s="51">
        <v>25</v>
      </c>
      <c r="G139" s="51"/>
      <c r="H139" s="51"/>
      <c r="I139" s="51"/>
      <c r="J139" s="51"/>
      <c r="K139" s="51"/>
      <c r="L139" s="51"/>
      <c r="M139" s="51"/>
      <c r="N139" s="51"/>
      <c r="O139" s="60">
        <f t="shared" si="1"/>
        <v>25</v>
      </c>
    </row>
    <row r="140" spans="1:15" ht="12.75">
      <c r="A140" s="58"/>
      <c r="B140" s="50" t="s">
        <v>131</v>
      </c>
      <c r="C140" s="51"/>
      <c r="D140" s="51"/>
      <c r="E140" s="51"/>
      <c r="F140" s="51">
        <v>20</v>
      </c>
      <c r="G140" s="51"/>
      <c r="H140" s="51"/>
      <c r="I140" s="51"/>
      <c r="J140" s="51"/>
      <c r="K140" s="51"/>
      <c r="L140" s="51"/>
      <c r="M140" s="51"/>
      <c r="N140" s="51"/>
      <c r="O140" s="60">
        <f t="shared" si="1"/>
        <v>20</v>
      </c>
    </row>
    <row r="141" spans="1:15" ht="12.75">
      <c r="A141" s="58"/>
      <c r="B141" s="50" t="s">
        <v>69</v>
      </c>
      <c r="C141" s="51"/>
      <c r="D141" s="51"/>
      <c r="E141" s="51"/>
      <c r="F141" s="51">
        <v>60</v>
      </c>
      <c r="G141" s="51"/>
      <c r="H141" s="51"/>
      <c r="I141" s="51"/>
      <c r="J141" s="51"/>
      <c r="K141" s="51"/>
      <c r="L141" s="51"/>
      <c r="M141" s="51"/>
      <c r="N141" s="51"/>
      <c r="O141" s="60">
        <f t="shared" si="1"/>
        <v>60</v>
      </c>
    </row>
    <row r="142" spans="1:15" ht="12.75">
      <c r="A142" s="58"/>
      <c r="B142" s="50" t="s">
        <v>157</v>
      </c>
      <c r="C142" s="51"/>
      <c r="D142" s="51"/>
      <c r="E142" s="51"/>
      <c r="F142" s="51">
        <v>50</v>
      </c>
      <c r="G142" s="51"/>
      <c r="H142" s="51"/>
      <c r="I142" s="51"/>
      <c r="J142" s="51"/>
      <c r="K142" s="51"/>
      <c r="L142" s="51"/>
      <c r="M142" s="51"/>
      <c r="N142" s="51"/>
      <c r="O142" s="60">
        <f t="shared" si="1"/>
        <v>50</v>
      </c>
    </row>
    <row r="143" spans="1:15" ht="12.75">
      <c r="A143" s="58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60">
        <f t="shared" si="1"/>
        <v>0</v>
      </c>
    </row>
    <row r="144" spans="1:15" ht="12.75">
      <c r="A144" s="58" t="s">
        <v>89</v>
      </c>
      <c r="B144" s="53" t="s">
        <v>140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60">
        <f t="shared" si="1"/>
        <v>0</v>
      </c>
    </row>
    <row r="145" spans="1:15" ht="12.75">
      <c r="A145" s="58"/>
      <c r="B145" s="50" t="s">
        <v>38</v>
      </c>
      <c r="C145" s="51"/>
      <c r="D145" s="51"/>
      <c r="E145" s="51"/>
      <c r="F145" s="51"/>
      <c r="G145" s="62">
        <v>10</v>
      </c>
      <c r="H145" s="51"/>
      <c r="I145" s="51"/>
      <c r="J145" s="51"/>
      <c r="K145" s="51"/>
      <c r="L145" s="51"/>
      <c r="M145" s="51"/>
      <c r="N145" s="51"/>
      <c r="O145" s="60">
        <f t="shared" si="1"/>
        <v>10</v>
      </c>
    </row>
    <row r="146" spans="1:15" ht="12.75">
      <c r="A146" s="58"/>
      <c r="B146" s="50" t="s">
        <v>141</v>
      </c>
      <c r="C146" s="51"/>
      <c r="D146" s="51"/>
      <c r="E146" s="51"/>
      <c r="F146" s="51"/>
      <c r="G146" s="62">
        <v>4</v>
      </c>
      <c r="H146" s="51"/>
      <c r="I146" s="51"/>
      <c r="J146" s="51"/>
      <c r="K146" s="51"/>
      <c r="L146" s="51"/>
      <c r="M146" s="51"/>
      <c r="N146" s="51"/>
      <c r="O146" s="60">
        <f t="shared" si="1"/>
        <v>4</v>
      </c>
    </row>
    <row r="147" spans="1:15" ht="12.75">
      <c r="A147" s="58"/>
      <c r="B147" s="50" t="s">
        <v>146</v>
      </c>
      <c r="C147" s="51"/>
      <c r="D147" s="51"/>
      <c r="E147" s="51"/>
      <c r="F147" s="51"/>
      <c r="G147" s="68">
        <v>15</v>
      </c>
      <c r="H147" s="51"/>
      <c r="I147" s="51"/>
      <c r="J147" s="51"/>
      <c r="K147" s="51"/>
      <c r="L147" s="51"/>
      <c r="M147" s="51"/>
      <c r="N147" s="51"/>
      <c r="O147" s="60">
        <f t="shared" si="1"/>
        <v>15</v>
      </c>
    </row>
    <row r="148" spans="1:15" ht="12.75">
      <c r="A148" s="58"/>
      <c r="B148" s="50" t="s">
        <v>147</v>
      </c>
      <c r="C148" s="51"/>
      <c r="D148" s="51"/>
      <c r="E148" s="51"/>
      <c r="F148" s="51"/>
      <c r="G148" s="68">
        <v>2</v>
      </c>
      <c r="H148" s="51"/>
      <c r="I148" s="51"/>
      <c r="J148" s="51"/>
      <c r="K148" s="51"/>
      <c r="L148" s="51"/>
      <c r="M148" s="51"/>
      <c r="N148" s="51"/>
      <c r="O148" s="60">
        <f t="shared" si="1"/>
        <v>2</v>
      </c>
    </row>
    <row r="149" spans="1:15" ht="12.75">
      <c r="A149" s="58"/>
      <c r="B149" s="50" t="s">
        <v>148</v>
      </c>
      <c r="C149" s="51"/>
      <c r="D149" s="51"/>
      <c r="E149" s="51"/>
      <c r="F149" s="51"/>
      <c r="G149" s="68">
        <v>11</v>
      </c>
      <c r="H149" s="51"/>
      <c r="I149" s="51"/>
      <c r="J149" s="51"/>
      <c r="K149" s="51"/>
      <c r="L149" s="51"/>
      <c r="M149" s="51"/>
      <c r="N149" s="51"/>
      <c r="O149" s="60">
        <f t="shared" si="1"/>
        <v>11</v>
      </c>
    </row>
    <row r="150" spans="1:15" ht="12.75">
      <c r="A150" s="58"/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60">
        <f t="shared" si="1"/>
        <v>0</v>
      </c>
    </row>
    <row r="151" spans="1:15" ht="12.75">
      <c r="A151" s="58"/>
      <c r="B151" s="53" t="s">
        <v>99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60">
        <f aca="true" t="shared" si="2" ref="O151:O233">SUM(C151:N151)</f>
        <v>0</v>
      </c>
    </row>
    <row r="152" spans="1:15" ht="12.75">
      <c r="A152" s="58"/>
      <c r="B152" s="50" t="s">
        <v>94</v>
      </c>
      <c r="C152" s="51"/>
      <c r="D152" s="51"/>
      <c r="E152" s="51"/>
      <c r="F152" s="51"/>
      <c r="G152" s="51"/>
      <c r="H152" s="51">
        <v>3</v>
      </c>
      <c r="I152" s="51"/>
      <c r="J152" s="51"/>
      <c r="K152" s="51"/>
      <c r="L152" s="51"/>
      <c r="M152" s="51"/>
      <c r="N152" s="51"/>
      <c r="O152" s="60">
        <f t="shared" si="2"/>
        <v>3</v>
      </c>
    </row>
    <row r="153" spans="1:15" ht="12.75">
      <c r="A153" s="58"/>
      <c r="B153" s="50" t="s">
        <v>100</v>
      </c>
      <c r="C153" s="51"/>
      <c r="D153" s="51"/>
      <c r="E153" s="51"/>
      <c r="F153" s="51"/>
      <c r="G153" s="51"/>
      <c r="H153" s="51">
        <v>2</v>
      </c>
      <c r="I153" s="51"/>
      <c r="J153" s="51"/>
      <c r="K153" s="51"/>
      <c r="L153" s="51"/>
      <c r="M153" s="51"/>
      <c r="N153" s="51"/>
      <c r="O153" s="60">
        <f t="shared" si="2"/>
        <v>2</v>
      </c>
    </row>
    <row r="154" spans="1:15" ht="12.75">
      <c r="A154" s="58"/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60">
        <f t="shared" si="2"/>
        <v>0</v>
      </c>
    </row>
    <row r="155" spans="1:23" s="64" customFormat="1" ht="12.75">
      <c r="A155" s="65" t="s">
        <v>88</v>
      </c>
      <c r="B155" s="67" t="s">
        <v>152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0">
        <f t="shared" si="2"/>
        <v>0</v>
      </c>
      <c r="P155" s="66"/>
      <c r="Q155" s="66"/>
      <c r="R155" s="66"/>
      <c r="S155" s="66"/>
      <c r="T155" s="66"/>
      <c r="U155" s="66"/>
      <c r="V155" s="66"/>
      <c r="W155" s="66"/>
    </row>
    <row r="156" spans="1:23" s="64" customFormat="1" ht="12.75">
      <c r="A156" s="65"/>
      <c r="B156" s="59" t="s">
        <v>100</v>
      </c>
      <c r="C156" s="62"/>
      <c r="D156" s="62"/>
      <c r="E156" s="62"/>
      <c r="F156" s="62"/>
      <c r="G156" s="62"/>
      <c r="H156" s="68">
        <v>5</v>
      </c>
      <c r="I156" s="62"/>
      <c r="J156" s="62"/>
      <c r="K156" s="62"/>
      <c r="L156" s="62"/>
      <c r="M156" s="62"/>
      <c r="N156" s="62"/>
      <c r="O156" s="60">
        <f t="shared" si="2"/>
        <v>5</v>
      </c>
      <c r="P156" s="66"/>
      <c r="Q156" s="66"/>
      <c r="R156" s="66"/>
      <c r="S156" s="66"/>
      <c r="T156" s="66"/>
      <c r="U156" s="66"/>
      <c r="V156" s="66"/>
      <c r="W156" s="66"/>
    </row>
    <row r="157" spans="1:23" s="64" customFormat="1" ht="12.75">
      <c r="A157" s="65"/>
      <c r="B157" s="59" t="s">
        <v>105</v>
      </c>
      <c r="C157" s="62"/>
      <c r="D157" s="62"/>
      <c r="E157" s="62"/>
      <c r="F157" s="62"/>
      <c r="G157" s="62"/>
      <c r="H157" s="68">
        <v>10</v>
      </c>
      <c r="I157" s="62"/>
      <c r="J157" s="62"/>
      <c r="K157" s="62"/>
      <c r="L157" s="62"/>
      <c r="M157" s="62"/>
      <c r="N157" s="62"/>
      <c r="O157" s="60">
        <f t="shared" si="2"/>
        <v>10</v>
      </c>
      <c r="P157" s="66"/>
      <c r="Q157" s="66"/>
      <c r="R157" s="66"/>
      <c r="S157" s="66"/>
      <c r="T157" s="66"/>
      <c r="U157" s="66"/>
      <c r="V157" s="66"/>
      <c r="W157" s="66"/>
    </row>
    <row r="158" spans="1:23" s="64" customFormat="1" ht="12.75">
      <c r="A158" s="65"/>
      <c r="B158" s="59" t="s">
        <v>107</v>
      </c>
      <c r="C158" s="62"/>
      <c r="D158" s="62"/>
      <c r="E158" s="62"/>
      <c r="F158" s="62"/>
      <c r="G158" s="62"/>
      <c r="H158" s="68">
        <v>7</v>
      </c>
      <c r="I158" s="62"/>
      <c r="J158" s="62"/>
      <c r="K158" s="62"/>
      <c r="L158" s="62"/>
      <c r="M158" s="62"/>
      <c r="N158" s="62"/>
      <c r="O158" s="60">
        <f t="shared" si="2"/>
        <v>7</v>
      </c>
      <c r="P158" s="66"/>
      <c r="Q158" s="66"/>
      <c r="R158" s="66"/>
      <c r="S158" s="66"/>
      <c r="T158" s="66"/>
      <c r="U158" s="66"/>
      <c r="V158" s="66"/>
      <c r="W158" s="66"/>
    </row>
    <row r="159" spans="1:23" s="64" customFormat="1" ht="12.75">
      <c r="A159" s="65"/>
      <c r="B159" s="59" t="s">
        <v>106</v>
      </c>
      <c r="C159" s="62"/>
      <c r="D159" s="62"/>
      <c r="E159" s="62"/>
      <c r="F159" s="62"/>
      <c r="G159" s="62"/>
      <c r="H159" s="68">
        <v>10</v>
      </c>
      <c r="I159" s="62"/>
      <c r="J159" s="62"/>
      <c r="K159" s="62"/>
      <c r="L159" s="62"/>
      <c r="M159" s="62"/>
      <c r="N159" s="62"/>
      <c r="O159" s="60">
        <f t="shared" si="2"/>
        <v>10</v>
      </c>
      <c r="P159" s="66"/>
      <c r="Q159" s="66"/>
      <c r="R159" s="66"/>
      <c r="S159" s="66"/>
      <c r="T159" s="66"/>
      <c r="U159" s="66"/>
      <c r="V159" s="66"/>
      <c r="W159" s="66"/>
    </row>
    <row r="160" spans="1:15" ht="12.75">
      <c r="A160" s="58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60">
        <f t="shared" si="2"/>
        <v>0</v>
      </c>
    </row>
    <row r="161" spans="1:15" ht="12.75">
      <c r="A161" s="58"/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60">
        <f t="shared" si="2"/>
        <v>0</v>
      </c>
    </row>
    <row r="162" spans="1:15" ht="12.75">
      <c r="A162" s="58" t="s">
        <v>88</v>
      </c>
      <c r="B162" s="53" t="s">
        <v>98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60">
        <f t="shared" si="2"/>
        <v>0</v>
      </c>
    </row>
    <row r="163" spans="1:15" ht="12.75">
      <c r="A163" s="58"/>
      <c r="B163" s="50" t="s">
        <v>48</v>
      </c>
      <c r="C163" s="51"/>
      <c r="D163" s="51"/>
      <c r="E163" s="51"/>
      <c r="F163" s="51"/>
      <c r="G163" s="51"/>
      <c r="H163" s="51">
        <v>10</v>
      </c>
      <c r="I163" s="51"/>
      <c r="J163" s="51"/>
      <c r="K163" s="51"/>
      <c r="L163" s="51"/>
      <c r="M163" s="51"/>
      <c r="N163" s="51"/>
      <c r="O163" s="60">
        <f t="shared" si="2"/>
        <v>10</v>
      </c>
    </row>
    <row r="164" spans="1:15" ht="12.75">
      <c r="A164" s="58"/>
      <c r="B164" s="50" t="s">
        <v>53</v>
      </c>
      <c r="C164" s="51"/>
      <c r="D164" s="51"/>
      <c r="E164" s="51"/>
      <c r="F164" s="51"/>
      <c r="G164" s="51"/>
      <c r="H164" s="51">
        <v>10</v>
      </c>
      <c r="I164" s="51"/>
      <c r="J164" s="51"/>
      <c r="K164" s="51"/>
      <c r="L164" s="51"/>
      <c r="M164" s="51"/>
      <c r="N164" s="51"/>
      <c r="O164" s="60">
        <f t="shared" si="2"/>
        <v>10</v>
      </c>
    </row>
    <row r="165" spans="1:15" ht="12.75">
      <c r="A165" s="58"/>
      <c r="B165" s="50" t="s">
        <v>38</v>
      </c>
      <c r="C165" s="51"/>
      <c r="D165" s="51"/>
      <c r="E165" s="51"/>
      <c r="F165" s="51"/>
      <c r="G165" s="51"/>
      <c r="H165" s="51">
        <v>5</v>
      </c>
      <c r="I165" s="51"/>
      <c r="J165" s="51"/>
      <c r="K165" s="51"/>
      <c r="L165" s="51"/>
      <c r="M165" s="51"/>
      <c r="N165" s="51"/>
      <c r="O165" s="60">
        <f t="shared" si="2"/>
        <v>5</v>
      </c>
    </row>
    <row r="166" spans="1:15" ht="12.75">
      <c r="A166" s="58"/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60">
        <v>0</v>
      </c>
    </row>
    <row r="167" spans="1:15" ht="12.75">
      <c r="A167" s="58"/>
      <c r="B167" s="67" t="s">
        <v>163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60">
        <v>0</v>
      </c>
    </row>
    <row r="168" spans="1:15" ht="12.75">
      <c r="A168" s="58"/>
      <c r="B168" s="50" t="s">
        <v>157</v>
      </c>
      <c r="C168" s="51"/>
      <c r="D168" s="51"/>
      <c r="E168" s="51"/>
      <c r="F168" s="51"/>
      <c r="G168" s="51"/>
      <c r="H168" s="51"/>
      <c r="I168" s="51">
        <v>90</v>
      </c>
      <c r="J168" s="51"/>
      <c r="K168" s="51"/>
      <c r="L168" s="51"/>
      <c r="M168" s="51"/>
      <c r="N168" s="51"/>
      <c r="O168" s="60">
        <f>SUM(I168:N168)</f>
        <v>90</v>
      </c>
    </row>
    <row r="169" spans="1:15" ht="12.75">
      <c r="A169" s="58"/>
      <c r="B169" s="50" t="s">
        <v>167</v>
      </c>
      <c r="C169" s="51"/>
      <c r="D169" s="51"/>
      <c r="E169" s="51"/>
      <c r="F169" s="51"/>
      <c r="G169" s="51"/>
      <c r="H169" s="51"/>
      <c r="I169" s="51">
        <v>230</v>
      </c>
      <c r="J169" s="51"/>
      <c r="K169" s="51"/>
      <c r="L169" s="51"/>
      <c r="M169" s="51"/>
      <c r="N169" s="51"/>
      <c r="O169" s="60">
        <f>SUM(I169:N169)</f>
        <v>230</v>
      </c>
    </row>
    <row r="170" spans="1:15" ht="12.75">
      <c r="A170" s="58"/>
      <c r="B170" s="50" t="s">
        <v>168</v>
      </c>
      <c r="C170" s="51"/>
      <c r="D170" s="51"/>
      <c r="E170" s="51"/>
      <c r="F170" s="51"/>
      <c r="G170" s="51"/>
      <c r="H170" s="51"/>
      <c r="I170" s="51">
        <v>60</v>
      </c>
      <c r="J170" s="51"/>
      <c r="K170" s="51"/>
      <c r="L170" s="51"/>
      <c r="M170" s="51"/>
      <c r="N170" s="51"/>
      <c r="O170" s="60">
        <f>SUM(I170:N170)</f>
        <v>60</v>
      </c>
    </row>
    <row r="171" spans="1:15" ht="12.75">
      <c r="A171" s="58"/>
      <c r="B171" s="50" t="s">
        <v>169</v>
      </c>
      <c r="C171" s="51"/>
      <c r="D171" s="51"/>
      <c r="E171" s="51"/>
      <c r="F171" s="51"/>
      <c r="G171" s="51"/>
      <c r="H171" s="51"/>
      <c r="I171" s="51">
        <v>100</v>
      </c>
      <c r="J171" s="51"/>
      <c r="K171" s="51"/>
      <c r="L171" s="51"/>
      <c r="M171" s="51"/>
      <c r="N171" s="51"/>
      <c r="O171" s="60">
        <f>SUM(I171:N171)</f>
        <v>100</v>
      </c>
    </row>
    <row r="172" spans="1:15" ht="12.75">
      <c r="A172" s="58"/>
      <c r="B172" s="50" t="s">
        <v>100</v>
      </c>
      <c r="C172" s="51"/>
      <c r="D172" s="51"/>
      <c r="E172" s="51"/>
      <c r="F172" s="51"/>
      <c r="G172" s="51"/>
      <c r="H172" s="51"/>
      <c r="I172" s="51">
        <v>20</v>
      </c>
      <c r="J172" s="51"/>
      <c r="K172" s="51"/>
      <c r="L172" s="51"/>
      <c r="M172" s="51"/>
      <c r="N172" s="51"/>
      <c r="O172" s="60">
        <f>SUM(I172:N172)</f>
        <v>20</v>
      </c>
    </row>
    <row r="173" spans="1:15" ht="12.75">
      <c r="A173" s="58"/>
      <c r="B173" s="53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60">
        <v>0</v>
      </c>
    </row>
    <row r="174" spans="1:15" ht="12.75">
      <c r="A174" s="58" t="s">
        <v>88</v>
      </c>
      <c r="B174" s="53" t="s">
        <v>77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60">
        <f t="shared" si="2"/>
        <v>0</v>
      </c>
    </row>
    <row r="175" spans="1:15" ht="12.75">
      <c r="A175" s="58"/>
      <c r="B175" s="50" t="s">
        <v>78</v>
      </c>
      <c r="C175" s="51"/>
      <c r="D175" s="51"/>
      <c r="E175" s="51"/>
      <c r="F175" s="51"/>
      <c r="G175" s="51"/>
      <c r="H175" s="51"/>
      <c r="I175" s="51">
        <v>10</v>
      </c>
      <c r="J175" s="51"/>
      <c r="K175" s="51"/>
      <c r="L175" s="51"/>
      <c r="M175" s="51"/>
      <c r="N175" s="51"/>
      <c r="O175" s="60">
        <f t="shared" si="2"/>
        <v>10</v>
      </c>
    </row>
    <row r="176" spans="1:15" ht="12.75">
      <c r="A176" s="58"/>
      <c r="B176" s="50" t="s">
        <v>44</v>
      </c>
      <c r="C176" s="51"/>
      <c r="D176" s="51"/>
      <c r="E176" s="51"/>
      <c r="F176" s="51"/>
      <c r="G176" s="51"/>
      <c r="H176" s="51"/>
      <c r="I176" s="51">
        <v>8</v>
      </c>
      <c r="J176" s="51"/>
      <c r="K176" s="51"/>
      <c r="L176" s="51"/>
      <c r="M176" s="51"/>
      <c r="N176" s="51"/>
      <c r="O176" s="60">
        <f t="shared" si="2"/>
        <v>8</v>
      </c>
    </row>
    <row r="177" spans="1:15" ht="12.75">
      <c r="A177" s="58"/>
      <c r="B177" s="53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60">
        <f t="shared" si="2"/>
        <v>0</v>
      </c>
    </row>
    <row r="178" spans="1:15" ht="12.75">
      <c r="A178" s="58" t="s">
        <v>88</v>
      </c>
      <c r="B178" s="53" t="s">
        <v>95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60">
        <f t="shared" si="2"/>
        <v>0</v>
      </c>
    </row>
    <row r="179" spans="1:15" ht="12.75">
      <c r="A179" s="58"/>
      <c r="B179" s="50" t="s">
        <v>47</v>
      </c>
      <c r="C179" s="51"/>
      <c r="D179" s="51"/>
      <c r="E179" s="51"/>
      <c r="F179" s="51"/>
      <c r="G179" s="51"/>
      <c r="H179" s="51"/>
      <c r="I179" s="51">
        <v>28</v>
      </c>
      <c r="J179" s="51"/>
      <c r="K179" s="51"/>
      <c r="L179" s="51"/>
      <c r="M179" s="51"/>
      <c r="N179" s="51"/>
      <c r="O179" s="60">
        <f t="shared" si="2"/>
        <v>28</v>
      </c>
    </row>
    <row r="180" spans="1:15" ht="12.75">
      <c r="A180" s="58"/>
      <c r="B180" s="50" t="s">
        <v>94</v>
      </c>
      <c r="C180" s="51"/>
      <c r="D180" s="51"/>
      <c r="E180" s="51"/>
      <c r="F180" s="51"/>
      <c r="G180" s="51"/>
      <c r="H180" s="51"/>
      <c r="I180" s="51">
        <v>3</v>
      </c>
      <c r="J180" s="51"/>
      <c r="K180" s="51"/>
      <c r="L180" s="51"/>
      <c r="M180" s="51"/>
      <c r="N180" s="51"/>
      <c r="O180" s="60">
        <f t="shared" si="2"/>
        <v>3</v>
      </c>
    </row>
    <row r="181" spans="1:15" ht="12.75">
      <c r="A181" s="58"/>
      <c r="B181" s="50" t="s">
        <v>52</v>
      </c>
      <c r="C181" s="51"/>
      <c r="D181" s="51"/>
      <c r="E181" s="51"/>
      <c r="F181" s="51"/>
      <c r="G181" s="51"/>
      <c r="H181" s="51"/>
      <c r="I181" s="51">
        <v>8</v>
      </c>
      <c r="J181" s="51"/>
      <c r="K181" s="51"/>
      <c r="L181" s="51"/>
      <c r="M181" s="51"/>
      <c r="N181" s="51"/>
      <c r="O181" s="60">
        <f t="shared" si="2"/>
        <v>8</v>
      </c>
    </row>
    <row r="182" spans="1:15" ht="12.75">
      <c r="A182" s="58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60">
        <f t="shared" si="2"/>
        <v>0</v>
      </c>
    </row>
    <row r="183" spans="1:15" ht="12.75">
      <c r="A183" s="58"/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60">
        <f t="shared" si="2"/>
        <v>0</v>
      </c>
    </row>
    <row r="184" spans="1:15" ht="12.75">
      <c r="A184" s="58" t="s">
        <v>88</v>
      </c>
      <c r="B184" s="53" t="s">
        <v>79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60">
        <f t="shared" si="2"/>
        <v>0</v>
      </c>
    </row>
    <row r="185" spans="1:15" ht="12.75">
      <c r="A185" s="58"/>
      <c r="B185" s="50" t="s">
        <v>38</v>
      </c>
      <c r="C185" s="51"/>
      <c r="D185" s="51"/>
      <c r="E185" s="51"/>
      <c r="F185" s="51"/>
      <c r="G185" s="51"/>
      <c r="H185" s="51"/>
      <c r="I185" s="51">
        <v>2</v>
      </c>
      <c r="J185" s="51"/>
      <c r="K185" s="51"/>
      <c r="L185" s="51"/>
      <c r="M185" s="51"/>
      <c r="N185" s="51"/>
      <c r="O185" s="60">
        <f t="shared" si="2"/>
        <v>2</v>
      </c>
    </row>
    <row r="186" spans="1:15" ht="12.75">
      <c r="A186" s="58"/>
      <c r="B186" s="50" t="s">
        <v>37</v>
      </c>
      <c r="C186" s="51"/>
      <c r="D186" s="51"/>
      <c r="E186" s="51"/>
      <c r="F186" s="51"/>
      <c r="G186" s="51"/>
      <c r="H186" s="51"/>
      <c r="I186" s="51">
        <v>2</v>
      </c>
      <c r="J186" s="51"/>
      <c r="K186" s="51"/>
      <c r="L186" s="51"/>
      <c r="M186" s="51"/>
      <c r="N186" s="51"/>
      <c r="O186" s="60">
        <f t="shared" si="2"/>
        <v>2</v>
      </c>
    </row>
    <row r="187" spans="1:15" ht="12.75">
      <c r="A187" s="58"/>
      <c r="B187" s="5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60">
        <f t="shared" si="2"/>
        <v>0</v>
      </c>
    </row>
    <row r="188" spans="1:15" ht="12.75">
      <c r="A188" s="58"/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60">
        <f t="shared" si="2"/>
        <v>0</v>
      </c>
    </row>
    <row r="189" spans="1:15" ht="12.75">
      <c r="A189" s="58"/>
      <c r="B189" s="53" t="s">
        <v>129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60">
        <f t="shared" si="2"/>
        <v>0</v>
      </c>
    </row>
    <row r="190" spans="1:15" ht="12.75">
      <c r="A190" s="58"/>
      <c r="B190" s="50" t="s">
        <v>100</v>
      </c>
      <c r="C190" s="51"/>
      <c r="D190" s="51"/>
      <c r="E190" s="51"/>
      <c r="F190" s="51"/>
      <c r="G190" s="51"/>
      <c r="H190" s="51"/>
      <c r="I190" s="51">
        <v>10</v>
      </c>
      <c r="J190" s="51"/>
      <c r="K190" s="51"/>
      <c r="L190" s="51"/>
      <c r="M190" s="51"/>
      <c r="N190" s="51"/>
      <c r="O190" s="60">
        <f t="shared" si="2"/>
        <v>10</v>
      </c>
    </row>
    <row r="191" spans="1:15" ht="12.75">
      <c r="A191" s="58"/>
      <c r="B191" s="50" t="s">
        <v>94</v>
      </c>
      <c r="C191" s="51"/>
      <c r="D191" s="51"/>
      <c r="E191" s="51"/>
      <c r="F191" s="51"/>
      <c r="G191" s="51"/>
      <c r="H191" s="51"/>
      <c r="I191" s="51">
        <v>7</v>
      </c>
      <c r="J191" s="51"/>
      <c r="K191" s="51"/>
      <c r="L191" s="51"/>
      <c r="M191" s="51"/>
      <c r="N191" s="51"/>
      <c r="O191" s="60">
        <f t="shared" si="2"/>
        <v>7</v>
      </c>
    </row>
    <row r="192" spans="1:15" ht="12.75">
      <c r="A192" s="58"/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60">
        <f t="shared" si="2"/>
        <v>0</v>
      </c>
    </row>
    <row r="193" spans="1:15" ht="12.75">
      <c r="A193" s="58" t="s">
        <v>88</v>
      </c>
      <c r="B193" s="53" t="s">
        <v>83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60">
        <f t="shared" si="2"/>
        <v>0</v>
      </c>
    </row>
    <row r="194" spans="1:15" ht="12.75">
      <c r="A194" s="58"/>
      <c r="B194" s="50" t="s">
        <v>38</v>
      </c>
      <c r="C194" s="51"/>
      <c r="D194" s="51"/>
      <c r="E194" s="51"/>
      <c r="F194" s="51"/>
      <c r="G194" s="51"/>
      <c r="H194" s="51"/>
      <c r="I194" s="51"/>
      <c r="J194" s="51">
        <v>8</v>
      </c>
      <c r="K194" s="51"/>
      <c r="L194" s="51"/>
      <c r="M194" s="51"/>
      <c r="N194" s="51"/>
      <c r="O194" s="60">
        <f t="shared" si="2"/>
        <v>8</v>
      </c>
    </row>
    <row r="195" spans="1:15" ht="12.75">
      <c r="A195" s="58"/>
      <c r="B195" s="50" t="s">
        <v>76</v>
      </c>
      <c r="C195" s="51"/>
      <c r="D195" s="51"/>
      <c r="E195" s="51"/>
      <c r="F195" s="51"/>
      <c r="G195" s="51"/>
      <c r="H195" s="51"/>
      <c r="I195" s="51"/>
      <c r="J195" s="51">
        <v>12</v>
      </c>
      <c r="K195" s="51"/>
      <c r="L195" s="51"/>
      <c r="M195" s="51"/>
      <c r="N195" s="51"/>
      <c r="O195" s="60">
        <f t="shared" si="2"/>
        <v>12</v>
      </c>
    </row>
    <row r="196" spans="1:15" ht="12.75">
      <c r="A196" s="58"/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60">
        <f t="shared" si="2"/>
        <v>0</v>
      </c>
    </row>
    <row r="197" spans="1:15" ht="12.75">
      <c r="A197" s="58" t="s">
        <v>88</v>
      </c>
      <c r="B197" s="53" t="s">
        <v>54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60">
        <f t="shared" si="2"/>
        <v>0</v>
      </c>
    </row>
    <row r="198" spans="1:15" ht="12.75">
      <c r="A198" s="58"/>
      <c r="B198" s="50" t="s">
        <v>55</v>
      </c>
      <c r="C198" s="51"/>
      <c r="D198" s="51"/>
      <c r="E198" s="51"/>
      <c r="F198" s="51"/>
      <c r="G198" s="51"/>
      <c r="H198" s="51"/>
      <c r="I198" s="51"/>
      <c r="J198" s="51">
        <v>35</v>
      </c>
      <c r="K198" s="51"/>
      <c r="L198" s="51"/>
      <c r="M198" s="51"/>
      <c r="N198" s="51"/>
      <c r="O198" s="60">
        <f t="shared" si="2"/>
        <v>35</v>
      </c>
    </row>
    <row r="199" spans="1:15" ht="12.75">
      <c r="A199" s="58"/>
      <c r="B199" s="50" t="s">
        <v>56</v>
      </c>
      <c r="C199" s="51"/>
      <c r="D199" s="51"/>
      <c r="E199" s="51"/>
      <c r="F199" s="51"/>
      <c r="G199" s="51"/>
      <c r="H199" s="51"/>
      <c r="I199" s="51"/>
      <c r="J199" s="51">
        <v>40</v>
      </c>
      <c r="K199" s="51"/>
      <c r="L199" s="51"/>
      <c r="M199" s="51"/>
      <c r="N199" s="51"/>
      <c r="O199" s="60">
        <f t="shared" si="2"/>
        <v>40</v>
      </c>
    </row>
    <row r="200" spans="1:15" ht="12.75">
      <c r="A200" s="58"/>
      <c r="B200" s="50" t="s">
        <v>57</v>
      </c>
      <c r="C200" s="51"/>
      <c r="D200" s="51"/>
      <c r="E200" s="51"/>
      <c r="F200" s="51"/>
      <c r="G200" s="51"/>
      <c r="H200" s="51"/>
      <c r="I200" s="51"/>
      <c r="J200" s="51">
        <v>30</v>
      </c>
      <c r="K200" s="51"/>
      <c r="L200" s="51"/>
      <c r="M200" s="51"/>
      <c r="N200" s="51"/>
      <c r="O200" s="60">
        <f t="shared" si="2"/>
        <v>30</v>
      </c>
    </row>
    <row r="201" spans="1:15" ht="12.75">
      <c r="A201" s="58"/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60">
        <f t="shared" si="2"/>
        <v>0</v>
      </c>
    </row>
    <row r="202" spans="1:15" ht="12.75">
      <c r="A202" s="58"/>
      <c r="B202" s="53" t="s">
        <v>170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60">
        <v>0</v>
      </c>
    </row>
    <row r="203" spans="1:15" ht="12.75">
      <c r="A203" s="58"/>
      <c r="B203" s="50" t="s">
        <v>100</v>
      </c>
      <c r="C203" s="51"/>
      <c r="D203" s="51"/>
      <c r="E203" s="51"/>
      <c r="F203" s="51"/>
      <c r="G203" s="51"/>
      <c r="H203" s="51"/>
      <c r="I203" s="51"/>
      <c r="J203" s="51">
        <v>5</v>
      </c>
      <c r="K203" s="51"/>
      <c r="L203" s="51"/>
      <c r="M203" s="51"/>
      <c r="N203" s="51"/>
      <c r="O203" s="60">
        <f>SUM(J203:N203)</f>
        <v>5</v>
      </c>
    </row>
    <row r="204" spans="1:15" ht="12.75">
      <c r="A204" s="58"/>
      <c r="B204" s="50" t="s">
        <v>94</v>
      </c>
      <c r="C204" s="51"/>
      <c r="D204" s="51"/>
      <c r="E204" s="51"/>
      <c r="F204" s="51"/>
      <c r="G204" s="51"/>
      <c r="H204" s="51"/>
      <c r="I204" s="51"/>
      <c r="J204" s="51">
        <v>5</v>
      </c>
      <c r="K204" s="51"/>
      <c r="L204" s="51"/>
      <c r="M204" s="51"/>
      <c r="N204" s="51"/>
      <c r="O204" s="60">
        <f>SUM(J204:N204)</f>
        <v>5</v>
      </c>
    </row>
    <row r="205" spans="1:15" ht="12.75">
      <c r="A205" s="58"/>
      <c r="B205" s="50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60">
        <v>0</v>
      </c>
    </row>
    <row r="206" spans="1:15" ht="12.75">
      <c r="A206" s="58"/>
      <c r="B206" s="53" t="s">
        <v>171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60">
        <v>0</v>
      </c>
    </row>
    <row r="207" spans="1:15" ht="12.75">
      <c r="A207" s="58"/>
      <c r="B207" s="50" t="s">
        <v>100</v>
      </c>
      <c r="C207" s="51"/>
      <c r="D207" s="51"/>
      <c r="E207" s="51"/>
      <c r="F207" s="51"/>
      <c r="G207" s="51"/>
      <c r="H207" s="51"/>
      <c r="I207" s="51"/>
      <c r="J207" s="51">
        <v>5</v>
      </c>
      <c r="K207" s="51"/>
      <c r="L207" s="51"/>
      <c r="M207" s="51"/>
      <c r="N207" s="51"/>
      <c r="O207" s="60">
        <f>SUM(J207:N207)</f>
        <v>5</v>
      </c>
    </row>
    <row r="208" spans="1:15" ht="12.75">
      <c r="A208" s="58"/>
      <c r="B208" s="50" t="s">
        <v>94</v>
      </c>
      <c r="C208" s="51"/>
      <c r="D208" s="51"/>
      <c r="E208" s="51"/>
      <c r="F208" s="51"/>
      <c r="G208" s="51"/>
      <c r="H208" s="51"/>
      <c r="I208" s="51"/>
      <c r="J208" s="51">
        <v>5</v>
      </c>
      <c r="K208" s="51"/>
      <c r="L208" s="51"/>
      <c r="M208" s="51"/>
      <c r="N208" s="51"/>
      <c r="O208" s="60">
        <f>SUM(J208:N208)</f>
        <v>5</v>
      </c>
    </row>
    <row r="209" spans="1:15" ht="12.75">
      <c r="A209" s="58"/>
      <c r="B209" s="50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60">
        <v>0</v>
      </c>
    </row>
    <row r="210" spans="1:15" ht="12.75">
      <c r="A210" s="58"/>
      <c r="B210" s="53" t="s">
        <v>172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60">
        <v>0</v>
      </c>
    </row>
    <row r="211" spans="1:15" ht="12.75">
      <c r="A211" s="58"/>
      <c r="B211" s="50" t="s">
        <v>100</v>
      </c>
      <c r="C211" s="51"/>
      <c r="D211" s="51"/>
      <c r="E211" s="51"/>
      <c r="F211" s="51"/>
      <c r="G211" s="51"/>
      <c r="H211" s="51"/>
      <c r="I211" s="51"/>
      <c r="J211" s="51">
        <v>5</v>
      </c>
      <c r="K211" s="51"/>
      <c r="L211" s="51"/>
      <c r="M211" s="51"/>
      <c r="N211" s="51"/>
      <c r="O211" s="60">
        <f>SUM(J211:N211)</f>
        <v>5</v>
      </c>
    </row>
    <row r="212" spans="1:15" ht="12.75">
      <c r="A212" s="58"/>
      <c r="B212" s="50" t="s">
        <v>94</v>
      </c>
      <c r="C212" s="51"/>
      <c r="D212" s="51"/>
      <c r="E212" s="51"/>
      <c r="F212" s="51"/>
      <c r="G212" s="51"/>
      <c r="H212" s="51"/>
      <c r="I212" s="51"/>
      <c r="J212" s="51">
        <v>5</v>
      </c>
      <c r="K212" s="51"/>
      <c r="L212" s="51"/>
      <c r="M212" s="51"/>
      <c r="N212" s="51"/>
      <c r="O212" s="60">
        <f>SUM(J212:N212)</f>
        <v>5</v>
      </c>
    </row>
    <row r="213" spans="1:15" ht="12.75">
      <c r="A213" s="58"/>
      <c r="B213" s="50"/>
      <c r="C213" s="51"/>
      <c r="D213" s="51"/>
      <c r="E213" s="51"/>
      <c r="F213" s="51"/>
      <c r="G213" s="51"/>
      <c r="H213" s="51"/>
      <c r="I213" s="51"/>
      <c r="J213" s="51">
        <f>SUM(J203:J212)</f>
        <v>30</v>
      </c>
      <c r="K213" s="51"/>
      <c r="L213" s="51"/>
      <c r="M213" s="51"/>
      <c r="N213" s="51"/>
      <c r="O213" s="60">
        <f>SUM(J213:N213)</f>
        <v>30</v>
      </c>
    </row>
    <row r="214" spans="1:15" ht="12.75">
      <c r="A214" s="58" t="s">
        <v>88</v>
      </c>
      <c r="B214" s="53" t="s">
        <v>153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60">
        <f t="shared" si="2"/>
        <v>0</v>
      </c>
    </row>
    <row r="215" spans="1:15" ht="12.75">
      <c r="A215" s="58"/>
      <c r="B215" s="50" t="s">
        <v>38</v>
      </c>
      <c r="C215" s="51"/>
      <c r="D215" s="51"/>
      <c r="E215" s="51"/>
      <c r="F215" s="51"/>
      <c r="G215" s="51"/>
      <c r="H215" s="51"/>
      <c r="I215" s="51"/>
      <c r="J215" s="51"/>
      <c r="K215" s="51">
        <v>13</v>
      </c>
      <c r="L215" s="51"/>
      <c r="M215" s="51"/>
      <c r="N215" s="51"/>
      <c r="O215" s="60">
        <f t="shared" si="2"/>
        <v>13</v>
      </c>
    </row>
    <row r="216" spans="1:15" ht="12.75">
      <c r="A216" s="58"/>
      <c r="B216" s="50" t="s">
        <v>46</v>
      </c>
      <c r="C216" s="51"/>
      <c r="D216" s="51"/>
      <c r="E216" s="51"/>
      <c r="F216" s="51"/>
      <c r="G216" s="51"/>
      <c r="H216" s="51"/>
      <c r="I216" s="51"/>
      <c r="J216" s="51"/>
      <c r="K216" s="51">
        <v>5</v>
      </c>
      <c r="L216" s="51"/>
      <c r="M216" s="51"/>
      <c r="N216" s="51"/>
      <c r="O216" s="60">
        <f t="shared" si="2"/>
        <v>5</v>
      </c>
    </row>
    <row r="217" spans="1:15" ht="12.75">
      <c r="A217" s="58"/>
      <c r="B217" s="50" t="s">
        <v>58</v>
      </c>
      <c r="C217" s="51"/>
      <c r="D217" s="51"/>
      <c r="E217" s="51"/>
      <c r="F217" s="51"/>
      <c r="G217" s="51"/>
      <c r="H217" s="51"/>
      <c r="I217" s="51"/>
      <c r="J217" s="51"/>
      <c r="K217" s="51">
        <v>15</v>
      </c>
      <c r="L217" s="51"/>
      <c r="M217" s="51"/>
      <c r="N217" s="51"/>
      <c r="O217" s="60">
        <f t="shared" si="2"/>
        <v>15</v>
      </c>
    </row>
    <row r="218" spans="1:15" ht="12.75">
      <c r="A218" s="58"/>
      <c r="B218" s="50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60">
        <f t="shared" si="2"/>
        <v>0</v>
      </c>
    </row>
    <row r="219" spans="1:15" ht="12.75">
      <c r="A219" s="58"/>
      <c r="B219" s="53" t="s">
        <v>134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60">
        <f t="shared" si="2"/>
        <v>0</v>
      </c>
    </row>
    <row r="220" spans="1:15" ht="12.75">
      <c r="A220" s="58"/>
      <c r="B220" s="50" t="s">
        <v>100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60">
        <v>10</v>
      </c>
      <c r="M220" s="51"/>
      <c r="N220" s="51"/>
      <c r="O220" s="60">
        <f t="shared" si="2"/>
        <v>10</v>
      </c>
    </row>
    <row r="221" spans="1:15" ht="12.75">
      <c r="A221" s="58"/>
      <c r="B221" s="50" t="s">
        <v>94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60">
        <v>7</v>
      </c>
      <c r="M221" s="51"/>
      <c r="N221" s="51"/>
      <c r="O221" s="60">
        <f t="shared" si="2"/>
        <v>7</v>
      </c>
    </row>
    <row r="222" spans="1:15" ht="12.75">
      <c r="A222" s="58"/>
      <c r="B222" s="53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60">
        <f t="shared" si="2"/>
        <v>0</v>
      </c>
    </row>
    <row r="223" spans="1:15" ht="12.75">
      <c r="A223" s="58"/>
      <c r="B223" s="53" t="s">
        <v>80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60">
        <f t="shared" si="2"/>
        <v>0</v>
      </c>
    </row>
    <row r="224" spans="1:15" ht="12.75">
      <c r="A224" s="58"/>
      <c r="B224" s="50" t="s">
        <v>38</v>
      </c>
      <c r="C224" s="51"/>
      <c r="D224" s="51"/>
      <c r="E224" s="51"/>
      <c r="F224" s="51"/>
      <c r="G224" s="51"/>
      <c r="H224" s="51"/>
      <c r="I224" s="51"/>
      <c r="J224" s="51"/>
      <c r="K224" s="51">
        <v>6</v>
      </c>
      <c r="L224" s="51"/>
      <c r="M224" s="51"/>
      <c r="N224" s="51"/>
      <c r="O224" s="60">
        <f t="shared" si="2"/>
        <v>6</v>
      </c>
    </row>
    <row r="225" spans="1:15" ht="12.75">
      <c r="A225" s="58"/>
      <c r="B225" s="50" t="s">
        <v>59</v>
      </c>
      <c r="C225" s="51"/>
      <c r="D225" s="51"/>
      <c r="E225" s="51"/>
      <c r="F225" s="51"/>
      <c r="G225" s="51"/>
      <c r="H225" s="51"/>
      <c r="I225" s="51"/>
      <c r="J225" s="51"/>
      <c r="K225" s="51">
        <v>20</v>
      </c>
      <c r="L225" s="51"/>
      <c r="M225" s="51"/>
      <c r="N225" s="51"/>
      <c r="O225" s="60">
        <f t="shared" si="2"/>
        <v>20</v>
      </c>
    </row>
    <row r="226" spans="1:15" ht="12.75">
      <c r="A226" s="58"/>
      <c r="B226" s="50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60">
        <f t="shared" si="2"/>
        <v>0</v>
      </c>
    </row>
    <row r="227" spans="1:15" ht="12.75">
      <c r="A227" s="58"/>
      <c r="B227" s="53" t="s">
        <v>142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60">
        <f t="shared" si="2"/>
        <v>0</v>
      </c>
    </row>
    <row r="228" spans="1:15" ht="12.75">
      <c r="A228" s="58"/>
      <c r="B228" s="59" t="s">
        <v>120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>
        <v>10</v>
      </c>
      <c r="O228" s="60">
        <f t="shared" si="2"/>
        <v>10</v>
      </c>
    </row>
    <row r="229" spans="1:15" ht="12.75">
      <c r="A229" s="58"/>
      <c r="B229" s="59" t="s">
        <v>136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>
        <v>7</v>
      </c>
      <c r="O229" s="60">
        <f t="shared" si="2"/>
        <v>7</v>
      </c>
    </row>
    <row r="230" spans="1:15" ht="12.75">
      <c r="A230" s="58"/>
      <c r="B230" s="59" t="s">
        <v>137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>
        <v>5</v>
      </c>
      <c r="O230" s="60">
        <f t="shared" si="2"/>
        <v>5</v>
      </c>
    </row>
    <row r="231" spans="1:15" ht="12.75">
      <c r="A231" s="58"/>
      <c r="B231" s="59" t="s">
        <v>138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>
        <v>4</v>
      </c>
      <c r="O231" s="60">
        <f t="shared" si="2"/>
        <v>4</v>
      </c>
    </row>
    <row r="232" spans="1:15" ht="12.75">
      <c r="A232" s="58"/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60">
        <f t="shared" si="2"/>
        <v>0</v>
      </c>
    </row>
    <row r="233" spans="1:15" ht="12.75">
      <c r="A233" s="58"/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60">
        <f t="shared" si="2"/>
        <v>0</v>
      </c>
    </row>
    <row r="234" spans="1:15" ht="12.75">
      <c r="A234" s="58"/>
      <c r="B234" s="53" t="s">
        <v>158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60">
        <f aca="true" t="shared" si="3" ref="O234:O262">SUM(C234:N234)</f>
        <v>0</v>
      </c>
    </row>
    <row r="235" spans="1:15" ht="12.75">
      <c r="A235" s="58"/>
      <c r="B235" s="50" t="s">
        <v>159</v>
      </c>
      <c r="C235" s="51"/>
      <c r="D235" s="51"/>
      <c r="E235" s="51"/>
      <c r="F235" s="51"/>
      <c r="G235" s="51"/>
      <c r="H235" s="51"/>
      <c r="I235" s="51"/>
      <c r="J235" s="51"/>
      <c r="K235" s="51">
        <v>45</v>
      </c>
      <c r="L235" s="51"/>
      <c r="M235" s="51"/>
      <c r="N235" s="51"/>
      <c r="O235" s="60">
        <f t="shared" si="3"/>
        <v>45</v>
      </c>
    </row>
    <row r="236" spans="1:15" ht="12.75">
      <c r="A236" s="58"/>
      <c r="B236" s="50" t="s">
        <v>160</v>
      </c>
      <c r="C236" s="51"/>
      <c r="D236" s="51"/>
      <c r="E236" s="51"/>
      <c r="F236" s="51"/>
      <c r="G236" s="51"/>
      <c r="H236" s="51"/>
      <c r="I236" s="51"/>
      <c r="J236" s="51"/>
      <c r="K236" s="51">
        <v>45</v>
      </c>
      <c r="L236" s="51"/>
      <c r="M236" s="51"/>
      <c r="N236" s="51"/>
      <c r="O236" s="60">
        <f t="shared" si="3"/>
        <v>45</v>
      </c>
    </row>
    <row r="237" spans="1:15" ht="12.75">
      <c r="A237" s="58"/>
      <c r="B237" s="50" t="s">
        <v>69</v>
      </c>
      <c r="C237" s="51"/>
      <c r="D237" s="51"/>
      <c r="E237" s="51"/>
      <c r="F237" s="51"/>
      <c r="G237" s="51"/>
      <c r="H237" s="51"/>
      <c r="I237" s="51"/>
      <c r="J237" s="51"/>
      <c r="K237" s="51">
        <v>55</v>
      </c>
      <c r="L237" s="51"/>
      <c r="M237" s="51"/>
      <c r="N237" s="51"/>
      <c r="O237" s="60">
        <f t="shared" si="3"/>
        <v>55</v>
      </c>
    </row>
    <row r="238" spans="1:15" ht="12.75">
      <c r="A238" s="58"/>
      <c r="B238" s="50" t="s">
        <v>157</v>
      </c>
      <c r="C238" s="51"/>
      <c r="D238" s="51"/>
      <c r="E238" s="51"/>
      <c r="F238" s="51"/>
      <c r="G238" s="51"/>
      <c r="H238" s="51"/>
      <c r="I238" s="51"/>
      <c r="J238" s="51"/>
      <c r="K238" s="51">
        <v>65</v>
      </c>
      <c r="L238" s="51"/>
      <c r="M238" s="51"/>
      <c r="N238" s="51"/>
      <c r="O238" s="60">
        <f t="shared" si="3"/>
        <v>65</v>
      </c>
    </row>
    <row r="239" spans="1:15" ht="12.75">
      <c r="A239" s="58"/>
      <c r="B239" s="50" t="s">
        <v>131</v>
      </c>
      <c r="C239" s="51"/>
      <c r="D239" s="51"/>
      <c r="E239" s="51"/>
      <c r="F239" s="51"/>
      <c r="G239" s="51"/>
      <c r="H239" s="51"/>
      <c r="I239" s="51"/>
      <c r="J239" s="51"/>
      <c r="K239" s="51">
        <v>45</v>
      </c>
      <c r="L239" s="51"/>
      <c r="M239" s="51"/>
      <c r="N239" s="51"/>
      <c r="O239" s="60">
        <f t="shared" si="3"/>
        <v>45</v>
      </c>
    </row>
    <row r="240" spans="1:15" ht="12.75">
      <c r="A240" s="58"/>
      <c r="B240" s="50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60">
        <f t="shared" si="3"/>
        <v>0</v>
      </c>
    </row>
    <row r="241" spans="1:15" ht="12.75">
      <c r="A241" s="58"/>
      <c r="B241" s="53" t="s">
        <v>60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60">
        <f t="shared" si="3"/>
        <v>0</v>
      </c>
    </row>
    <row r="242" spans="1:15" ht="12.75">
      <c r="A242" s="58"/>
      <c r="B242" s="50" t="s">
        <v>38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>
        <v>10</v>
      </c>
      <c r="M242" s="51"/>
      <c r="N242" s="51"/>
      <c r="O242" s="60">
        <f t="shared" si="3"/>
        <v>10</v>
      </c>
    </row>
    <row r="243" spans="1:15" ht="12.75">
      <c r="A243" s="58"/>
      <c r="B243" s="50" t="s">
        <v>53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>
        <v>17</v>
      </c>
      <c r="M243" s="51"/>
      <c r="N243" s="51"/>
      <c r="O243" s="60">
        <f t="shared" si="3"/>
        <v>17</v>
      </c>
    </row>
    <row r="244" spans="1:15" ht="12.75">
      <c r="A244" s="58"/>
      <c r="B244" s="50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60">
        <f t="shared" si="3"/>
        <v>0</v>
      </c>
    </row>
    <row r="245" spans="1:15" ht="12.75">
      <c r="A245" s="58"/>
      <c r="B245" s="53" t="s">
        <v>61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60">
        <f t="shared" si="3"/>
        <v>0</v>
      </c>
    </row>
    <row r="246" spans="1:15" ht="12.75">
      <c r="A246" s="58"/>
      <c r="B246" s="50" t="s">
        <v>38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>
        <v>10</v>
      </c>
      <c r="M246" s="51"/>
      <c r="N246" s="51"/>
      <c r="O246" s="60">
        <f t="shared" si="3"/>
        <v>10</v>
      </c>
    </row>
    <row r="247" spans="1:15" ht="12.75">
      <c r="A247" s="58"/>
      <c r="B247" s="50" t="s">
        <v>53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>
        <v>17</v>
      </c>
      <c r="M247" s="51"/>
      <c r="N247" s="51"/>
      <c r="O247" s="60">
        <f t="shared" si="3"/>
        <v>17</v>
      </c>
    </row>
    <row r="248" spans="1:15" ht="12.75">
      <c r="A248" s="58"/>
      <c r="B248" s="50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60">
        <f t="shared" si="3"/>
        <v>0</v>
      </c>
    </row>
    <row r="249" spans="1:15" ht="12.75">
      <c r="A249" s="58"/>
      <c r="B249" s="53" t="s">
        <v>155</v>
      </c>
      <c r="C249" s="51"/>
      <c r="D249" s="51">
        <v>25</v>
      </c>
      <c r="E249" s="51">
        <v>25</v>
      </c>
      <c r="F249" s="51">
        <v>25</v>
      </c>
      <c r="G249" s="51"/>
      <c r="H249" s="51">
        <v>25</v>
      </c>
      <c r="I249" s="51">
        <v>25</v>
      </c>
      <c r="J249" s="51">
        <v>25</v>
      </c>
      <c r="K249" s="51"/>
      <c r="L249" s="51"/>
      <c r="M249" s="51"/>
      <c r="N249" s="51"/>
      <c r="O249" s="60">
        <f t="shared" si="3"/>
        <v>150</v>
      </c>
    </row>
    <row r="250" spans="1:15" ht="12.75">
      <c r="A250" s="58"/>
      <c r="B250" s="50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60">
        <f t="shared" si="3"/>
        <v>0</v>
      </c>
    </row>
    <row r="251" spans="1:15" ht="12.75">
      <c r="A251" s="58"/>
      <c r="B251" s="53" t="s">
        <v>82</v>
      </c>
      <c r="C251" s="51"/>
      <c r="D251" s="51">
        <v>15</v>
      </c>
      <c r="E251" s="51">
        <v>15</v>
      </c>
      <c r="F251" s="51">
        <v>15</v>
      </c>
      <c r="G251" s="51"/>
      <c r="H251" s="51">
        <v>15</v>
      </c>
      <c r="I251" s="51"/>
      <c r="J251" s="51">
        <v>15</v>
      </c>
      <c r="K251" s="51"/>
      <c r="L251" s="51"/>
      <c r="M251" s="51"/>
      <c r="N251" s="51"/>
      <c r="O251" s="60">
        <f t="shared" si="3"/>
        <v>75</v>
      </c>
    </row>
    <row r="252" spans="1:15" ht="12.75">
      <c r="A252" s="58"/>
      <c r="B252" s="50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60">
        <f t="shared" si="3"/>
        <v>0</v>
      </c>
    </row>
    <row r="253" spans="1:15" ht="12.75">
      <c r="A253" s="58"/>
      <c r="B253" s="53" t="s">
        <v>70</v>
      </c>
      <c r="C253" s="51">
        <v>10</v>
      </c>
      <c r="D253" s="51">
        <v>7</v>
      </c>
      <c r="E253" s="51">
        <v>20</v>
      </c>
      <c r="F253" s="51">
        <v>10</v>
      </c>
      <c r="G253" s="51"/>
      <c r="H253" s="51"/>
      <c r="I253" s="51">
        <v>10</v>
      </c>
      <c r="J253" s="51">
        <v>10</v>
      </c>
      <c r="K253" s="51">
        <v>10</v>
      </c>
      <c r="L253" s="51"/>
      <c r="M253" s="51"/>
      <c r="N253" s="51"/>
      <c r="O253" s="60">
        <f t="shared" si="3"/>
        <v>77</v>
      </c>
    </row>
    <row r="254" spans="1:15" ht="12.75">
      <c r="A254" s="58"/>
      <c r="B254" s="53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60">
        <f t="shared" si="3"/>
        <v>0</v>
      </c>
    </row>
    <row r="255" spans="1:15" ht="12.75">
      <c r="A255" s="58"/>
      <c r="B255" s="53" t="s">
        <v>63</v>
      </c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60">
        <f t="shared" si="3"/>
        <v>0</v>
      </c>
    </row>
    <row r="256" spans="1:15" ht="12.75">
      <c r="A256" s="58"/>
      <c r="B256" s="50" t="s">
        <v>175</v>
      </c>
      <c r="C256" s="51">
        <v>100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60">
        <f>SUM(C256:N256)</f>
        <v>100</v>
      </c>
    </row>
    <row r="257" spans="1:15" ht="12.75">
      <c r="A257" s="58"/>
      <c r="B257" s="59" t="s">
        <v>165</v>
      </c>
      <c r="C257" s="51">
        <v>2</v>
      </c>
      <c r="D257" s="51">
        <v>2</v>
      </c>
      <c r="E257" s="51">
        <v>2</v>
      </c>
      <c r="F257" s="51">
        <v>2</v>
      </c>
      <c r="G257" s="51">
        <v>2</v>
      </c>
      <c r="H257" s="51">
        <v>2</v>
      </c>
      <c r="I257" s="51">
        <v>2</v>
      </c>
      <c r="J257" s="51">
        <v>2</v>
      </c>
      <c r="K257" s="51">
        <v>2</v>
      </c>
      <c r="L257" s="51">
        <v>2</v>
      </c>
      <c r="M257" s="51"/>
      <c r="N257" s="51"/>
      <c r="O257" s="60">
        <f>SUM(C257:N257)</f>
        <v>20</v>
      </c>
    </row>
    <row r="258" spans="1:15" ht="12.75">
      <c r="A258" s="58"/>
      <c r="B258" s="50" t="s">
        <v>177</v>
      </c>
      <c r="C258" s="74">
        <v>35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60">
        <f t="shared" si="3"/>
        <v>35</v>
      </c>
    </row>
    <row r="259" spans="1:15" ht="12.75">
      <c r="A259" s="58"/>
      <c r="B259" s="50" t="s">
        <v>156</v>
      </c>
      <c r="C259" s="51">
        <v>30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60">
        <f t="shared" si="3"/>
        <v>30</v>
      </c>
    </row>
    <row r="260" spans="1:15" ht="12.75">
      <c r="A260" s="58"/>
      <c r="B260" s="50" t="s">
        <v>84</v>
      </c>
      <c r="C260" s="60">
        <v>30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60">
        <f t="shared" si="3"/>
        <v>30</v>
      </c>
    </row>
    <row r="261" spans="1:15" ht="12.75">
      <c r="A261" s="58"/>
      <c r="B261" s="50" t="s">
        <v>58</v>
      </c>
      <c r="C261" s="51">
        <v>1.5</v>
      </c>
      <c r="D261" s="51">
        <v>1.5</v>
      </c>
      <c r="E261" s="51">
        <v>1.5</v>
      </c>
      <c r="F261" s="51">
        <v>1.5</v>
      </c>
      <c r="G261" s="51">
        <v>1.5</v>
      </c>
      <c r="H261" s="51">
        <v>1.5</v>
      </c>
      <c r="I261" s="51">
        <v>1.5</v>
      </c>
      <c r="J261" s="51">
        <v>1.5</v>
      </c>
      <c r="K261" s="51">
        <v>1.5</v>
      </c>
      <c r="L261" s="51">
        <v>1.5</v>
      </c>
      <c r="M261" s="51"/>
      <c r="N261" s="51">
        <v>1.5</v>
      </c>
      <c r="O261" s="60">
        <f t="shared" si="3"/>
        <v>16.5</v>
      </c>
    </row>
    <row r="262" spans="1:15" ht="12.75">
      <c r="A262" s="58"/>
      <c r="B262" s="50" t="s">
        <v>62</v>
      </c>
      <c r="C262" s="71">
        <v>8</v>
      </c>
      <c r="D262" s="51"/>
      <c r="E262" s="51">
        <v>8</v>
      </c>
      <c r="F262" s="51"/>
      <c r="G262" s="51">
        <v>8</v>
      </c>
      <c r="H262" s="51"/>
      <c r="I262" s="51">
        <v>8</v>
      </c>
      <c r="J262" s="51"/>
      <c r="K262" s="51">
        <v>8</v>
      </c>
      <c r="L262" s="51"/>
      <c r="M262" s="51"/>
      <c r="N262" s="51"/>
      <c r="O262" s="60">
        <f t="shared" si="3"/>
        <v>40</v>
      </c>
    </row>
    <row r="263" spans="1:15" ht="13.5" thickBot="1">
      <c r="A263" s="58"/>
      <c r="B263" s="50"/>
      <c r="C263" s="75">
        <f aca="true" t="shared" si="4" ref="C263:N263">SUM(C12:C262)</f>
        <v>274.5</v>
      </c>
      <c r="D263" s="75">
        <f t="shared" si="4"/>
        <v>371.5</v>
      </c>
      <c r="E263" s="75">
        <f t="shared" si="4"/>
        <v>316</v>
      </c>
      <c r="F263" s="75">
        <f t="shared" si="4"/>
        <v>299.5</v>
      </c>
      <c r="G263" s="75">
        <f t="shared" si="4"/>
        <v>91.5</v>
      </c>
      <c r="H263" s="75">
        <f t="shared" si="4"/>
        <v>146</v>
      </c>
      <c r="I263" s="75">
        <f t="shared" si="4"/>
        <v>642</v>
      </c>
      <c r="J263" s="75">
        <f t="shared" si="4"/>
        <v>256.5</v>
      </c>
      <c r="K263" s="75">
        <f t="shared" si="4"/>
        <v>367.5</v>
      </c>
      <c r="L263" s="75">
        <f t="shared" si="4"/>
        <v>74.5</v>
      </c>
      <c r="M263" s="75">
        <f t="shared" si="4"/>
        <v>0</v>
      </c>
      <c r="N263" s="75">
        <f t="shared" si="4"/>
        <v>110.5</v>
      </c>
      <c r="O263" s="75">
        <f>SUM(O12:O262)</f>
        <v>2950</v>
      </c>
    </row>
    <row r="264" spans="1:15" ht="12.75">
      <c r="A264" s="54"/>
      <c r="B264" s="54"/>
      <c r="C264" s="55"/>
      <c r="D264" s="55"/>
      <c r="E264" s="69"/>
      <c r="F264" s="55"/>
      <c r="G264" s="55"/>
      <c r="H264" s="55"/>
      <c r="I264" s="55"/>
      <c r="J264" s="55"/>
      <c r="K264" s="55"/>
      <c r="L264" s="55"/>
      <c r="M264" s="48"/>
      <c r="N264" s="69"/>
      <c r="O264" s="70"/>
    </row>
    <row r="265" spans="1:16" ht="12.75">
      <c r="A265" s="48"/>
      <c r="B265" s="44" t="s">
        <v>109</v>
      </c>
      <c r="C265" s="44"/>
      <c r="D265" s="44"/>
      <c r="E265" s="48"/>
      <c r="F265" s="48"/>
      <c r="G265" s="48"/>
      <c r="H265" s="48"/>
      <c r="I265" s="44" t="s">
        <v>111</v>
      </c>
      <c r="J265" s="48"/>
      <c r="K265" s="44"/>
      <c r="L265" s="48"/>
      <c r="M265" s="48"/>
      <c r="N265" s="48"/>
      <c r="O265" s="48"/>
      <c r="P265" s="48"/>
    </row>
    <row r="266" spans="1:16" ht="12.75">
      <c r="A266" s="48"/>
      <c r="B266" s="54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ht="12.75">
      <c r="A268" s="48"/>
      <c r="B268" s="44" t="s">
        <v>110</v>
      </c>
      <c r="C268" s="48"/>
      <c r="D268" s="48"/>
      <c r="E268" s="48"/>
      <c r="F268" s="48"/>
      <c r="G268" s="48"/>
      <c r="H268" s="48"/>
      <c r="I268" s="44" t="s">
        <v>112</v>
      </c>
      <c r="J268" s="48"/>
      <c r="K268" s="48"/>
      <c r="L268" s="48"/>
      <c r="M268" s="48"/>
      <c r="N268" s="48"/>
      <c r="O268" s="48"/>
      <c r="P268" s="48"/>
    </row>
    <row r="269" spans="1:16" ht="9" customHeight="1">
      <c r="A269" s="42"/>
      <c r="B269" s="47"/>
      <c r="C269" s="44"/>
      <c r="D269" s="44"/>
      <c r="E269" s="48"/>
      <c r="F269" s="48"/>
      <c r="G269" s="48"/>
      <c r="H269" s="48"/>
      <c r="I269" s="44"/>
      <c r="J269" s="48"/>
      <c r="K269" s="44"/>
      <c r="L269" s="48"/>
      <c r="M269" s="48"/>
      <c r="N269" s="42"/>
      <c r="O269" s="42"/>
      <c r="P269" s="42"/>
    </row>
    <row r="270" ht="12.75">
      <c r="P270" s="42"/>
    </row>
    <row r="271" ht="12.75">
      <c r="P271" s="42"/>
    </row>
    <row r="272" spans="7:16" ht="12.75">
      <c r="G272" s="39"/>
      <c r="P272" s="42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3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2.75390625" style="0" customWidth="1"/>
    <col min="2" max="3" width="6.75390625" style="0" customWidth="1"/>
    <col min="4" max="4" width="7.125" style="0" customWidth="1"/>
    <col min="5" max="5" width="6.625" style="0" customWidth="1"/>
    <col min="6" max="6" width="6.75390625" style="0" customWidth="1"/>
    <col min="7" max="7" width="7.125" style="0" customWidth="1"/>
    <col min="8" max="8" width="6.375" style="0" customWidth="1"/>
    <col min="9" max="9" width="6.75390625" style="0" customWidth="1"/>
    <col min="10" max="10" width="7.125" style="0" customWidth="1"/>
    <col min="11" max="12" width="6.75390625" style="0" customWidth="1"/>
    <col min="13" max="13" width="7.125" style="0" customWidth="1"/>
    <col min="14" max="14" width="6.375" style="0" customWidth="1"/>
    <col min="15" max="15" width="6.625" style="0" customWidth="1"/>
    <col min="16" max="16" width="7.00390625" style="0" customWidth="1"/>
    <col min="17" max="18" width="6.75390625" style="0" customWidth="1"/>
    <col min="19" max="19" width="7.125" style="0" customWidth="1"/>
    <col min="20" max="21" width="6.75390625" style="0" customWidth="1"/>
    <col min="22" max="22" width="7.125" style="0" customWidth="1"/>
    <col min="23" max="24" width="6.75390625" style="0" customWidth="1"/>
    <col min="25" max="25" width="7.125" style="0" customWidth="1"/>
    <col min="26" max="27" width="6.75390625" style="0" customWidth="1"/>
    <col min="28" max="28" width="7.125" style="0" customWidth="1"/>
    <col min="29" max="30" width="6.75390625" style="0" customWidth="1"/>
    <col min="31" max="31" width="7.125" style="0" customWidth="1"/>
    <col min="32" max="33" width="6.75390625" style="0" customWidth="1"/>
    <col min="34" max="34" width="7.125" style="0" customWidth="1"/>
    <col min="35" max="36" width="6.75390625" style="0" customWidth="1"/>
    <col min="37" max="37" width="7.375" style="0" customWidth="1"/>
    <col min="38" max="38" width="9.625" style="0" customWidth="1"/>
  </cols>
  <sheetData>
    <row r="2" ht="12.75">
      <c r="S2" s="1" t="s">
        <v>15</v>
      </c>
    </row>
    <row r="3" ht="12.75">
      <c r="S3" s="1" t="s">
        <v>17</v>
      </c>
    </row>
    <row r="4" ht="12.75">
      <c r="S4" s="1" t="s">
        <v>16</v>
      </c>
    </row>
    <row r="6" ht="13.5" thickBot="1"/>
    <row r="7" spans="1:38" ht="12.75">
      <c r="A7" s="19" t="s">
        <v>18</v>
      </c>
      <c r="B7" s="36" t="s">
        <v>23</v>
      </c>
      <c r="C7" s="37"/>
      <c r="D7" s="38"/>
      <c r="E7" s="32"/>
      <c r="F7" s="33" t="s">
        <v>24</v>
      </c>
      <c r="G7" s="34"/>
      <c r="H7" s="32"/>
      <c r="I7" s="33" t="s">
        <v>25</v>
      </c>
      <c r="J7" s="34"/>
      <c r="K7" s="32"/>
      <c r="L7" s="33" t="s">
        <v>26</v>
      </c>
      <c r="M7" s="34"/>
      <c r="N7" s="32"/>
      <c r="O7" s="33" t="s">
        <v>27</v>
      </c>
      <c r="P7" s="34"/>
      <c r="Q7" s="32"/>
      <c r="R7" s="33" t="s">
        <v>33</v>
      </c>
      <c r="S7" s="34"/>
      <c r="T7" s="32"/>
      <c r="U7" s="33" t="s">
        <v>28</v>
      </c>
      <c r="V7" s="34"/>
      <c r="W7" s="32"/>
      <c r="X7" s="33" t="s">
        <v>29</v>
      </c>
      <c r="Y7" s="34"/>
      <c r="Z7" s="32"/>
      <c r="AA7" s="33" t="s">
        <v>30</v>
      </c>
      <c r="AB7" s="34"/>
      <c r="AC7" s="32"/>
      <c r="AD7" s="33" t="s">
        <v>31</v>
      </c>
      <c r="AE7" s="33"/>
      <c r="AF7" s="32"/>
      <c r="AG7" s="33" t="s">
        <v>32</v>
      </c>
      <c r="AH7" s="34"/>
      <c r="AI7" s="32"/>
      <c r="AJ7" s="33" t="s">
        <v>34</v>
      </c>
      <c r="AK7" s="34"/>
      <c r="AL7" s="35" t="s">
        <v>22</v>
      </c>
    </row>
    <row r="8" spans="1:38" ht="13.5" thickBot="1">
      <c r="A8" s="20"/>
      <c r="B8" s="14" t="s">
        <v>19</v>
      </c>
      <c r="C8" s="15" t="s">
        <v>20</v>
      </c>
      <c r="D8" s="16" t="s">
        <v>21</v>
      </c>
      <c r="E8" s="14" t="s">
        <v>19</v>
      </c>
      <c r="F8" s="15" t="s">
        <v>20</v>
      </c>
      <c r="G8" s="16" t="s">
        <v>21</v>
      </c>
      <c r="H8" s="14" t="s">
        <v>19</v>
      </c>
      <c r="I8" s="15" t="s">
        <v>20</v>
      </c>
      <c r="J8" s="16" t="s">
        <v>21</v>
      </c>
      <c r="K8" s="14" t="s">
        <v>19</v>
      </c>
      <c r="L8" s="15" t="s">
        <v>20</v>
      </c>
      <c r="M8" s="16" t="s">
        <v>21</v>
      </c>
      <c r="N8" s="14" t="s">
        <v>19</v>
      </c>
      <c r="O8" s="15" t="s">
        <v>20</v>
      </c>
      <c r="P8" s="16" t="s">
        <v>21</v>
      </c>
      <c r="Q8" s="14" t="s">
        <v>19</v>
      </c>
      <c r="R8" s="15" t="s">
        <v>20</v>
      </c>
      <c r="S8" s="16" t="s">
        <v>21</v>
      </c>
      <c r="T8" s="14" t="s">
        <v>19</v>
      </c>
      <c r="U8" s="15" t="s">
        <v>20</v>
      </c>
      <c r="V8" s="16" t="s">
        <v>21</v>
      </c>
      <c r="W8" s="14" t="s">
        <v>19</v>
      </c>
      <c r="X8" s="15" t="s">
        <v>20</v>
      </c>
      <c r="Y8" s="16" t="s">
        <v>21</v>
      </c>
      <c r="Z8" s="14" t="s">
        <v>19</v>
      </c>
      <c r="AA8" s="15" t="s">
        <v>20</v>
      </c>
      <c r="AB8" s="16" t="s">
        <v>21</v>
      </c>
      <c r="AC8" s="14" t="s">
        <v>19</v>
      </c>
      <c r="AD8" s="15" t="s">
        <v>20</v>
      </c>
      <c r="AE8" s="24" t="s">
        <v>21</v>
      </c>
      <c r="AF8" s="14" t="s">
        <v>19</v>
      </c>
      <c r="AG8" s="15" t="s">
        <v>20</v>
      </c>
      <c r="AH8" s="16" t="s">
        <v>21</v>
      </c>
      <c r="AI8" s="14" t="s">
        <v>19</v>
      </c>
      <c r="AJ8" s="15" t="s">
        <v>20</v>
      </c>
      <c r="AK8" s="16" t="s">
        <v>21</v>
      </c>
      <c r="AL8" s="25"/>
    </row>
    <row r="9" spans="1:38" ht="12.75">
      <c r="A9" s="28"/>
      <c r="B9" s="18"/>
      <c r="C9" s="6"/>
      <c r="D9" s="9"/>
      <c r="E9" s="12"/>
      <c r="F9" s="6"/>
      <c r="G9" s="13"/>
      <c r="H9" s="18"/>
      <c r="I9" s="6"/>
      <c r="J9" s="9"/>
      <c r="K9" s="12"/>
      <c r="L9" s="6"/>
      <c r="M9" s="13"/>
      <c r="N9" s="18"/>
      <c r="O9" s="6"/>
      <c r="P9" s="9"/>
      <c r="Q9" s="12"/>
      <c r="R9" s="6"/>
      <c r="S9" s="13"/>
      <c r="T9" s="18"/>
      <c r="U9" s="6"/>
      <c r="V9" s="9"/>
      <c r="W9" s="12"/>
      <c r="X9" s="6"/>
      <c r="Y9" s="13"/>
      <c r="Z9" s="18"/>
      <c r="AA9" s="6"/>
      <c r="AB9" s="9"/>
      <c r="AC9" s="12"/>
      <c r="AD9" s="6"/>
      <c r="AE9" s="13"/>
      <c r="AF9" s="18"/>
      <c r="AG9" s="6"/>
      <c r="AH9" s="9"/>
      <c r="AI9" s="12"/>
      <c r="AJ9" s="6"/>
      <c r="AK9" s="13"/>
      <c r="AL9" s="26"/>
    </row>
    <row r="10" spans="1:38" ht="12.75">
      <c r="A10" s="17"/>
      <c r="B10" s="21"/>
      <c r="C10" s="5"/>
      <c r="D10" s="22"/>
      <c r="E10" s="11"/>
      <c r="F10" s="5"/>
      <c r="G10" s="10"/>
      <c r="H10" s="21"/>
      <c r="I10" s="5"/>
      <c r="J10" s="22"/>
      <c r="K10" s="11"/>
      <c r="L10" s="5"/>
      <c r="M10" s="10"/>
      <c r="N10" s="21"/>
      <c r="O10" s="5"/>
      <c r="P10" s="22"/>
      <c r="Q10" s="11"/>
      <c r="R10" s="5"/>
      <c r="S10" s="10"/>
      <c r="T10" s="21"/>
      <c r="U10" s="5"/>
      <c r="V10" s="22"/>
      <c r="W10" s="11"/>
      <c r="X10" s="5"/>
      <c r="Y10" s="10"/>
      <c r="Z10" s="21"/>
      <c r="AA10" s="5"/>
      <c r="AB10" s="22"/>
      <c r="AC10" s="11"/>
      <c r="AD10" s="5"/>
      <c r="AE10" s="10"/>
      <c r="AF10" s="21"/>
      <c r="AG10" s="5"/>
      <c r="AH10" s="22"/>
      <c r="AI10" s="11"/>
      <c r="AJ10" s="5"/>
      <c r="AK10" s="10"/>
      <c r="AL10" s="27"/>
    </row>
    <row r="11" spans="1:38" ht="12.75">
      <c r="A11" s="17"/>
      <c r="B11" s="21"/>
      <c r="C11" s="5"/>
      <c r="D11" s="22"/>
      <c r="E11" s="11"/>
      <c r="F11" s="5"/>
      <c r="G11" s="10"/>
      <c r="H11" s="21"/>
      <c r="I11" s="5"/>
      <c r="J11" s="22"/>
      <c r="K11" s="11"/>
      <c r="L11" s="5"/>
      <c r="M11" s="10"/>
      <c r="N11" s="21"/>
      <c r="O11" s="5"/>
      <c r="P11" s="22"/>
      <c r="Q11" s="11"/>
      <c r="R11" s="5"/>
      <c r="S11" s="10"/>
      <c r="T11" s="21"/>
      <c r="U11" s="5"/>
      <c r="V11" s="22"/>
      <c r="W11" s="11"/>
      <c r="X11" s="5"/>
      <c r="Y11" s="10"/>
      <c r="Z11" s="21"/>
      <c r="AA11" s="5"/>
      <c r="AB11" s="22"/>
      <c r="AC11" s="11"/>
      <c r="AD11" s="5"/>
      <c r="AE11" s="10"/>
      <c r="AF11" s="21"/>
      <c r="AG11" s="5"/>
      <c r="AH11" s="22"/>
      <c r="AI11" s="11"/>
      <c r="AJ11" s="5"/>
      <c r="AK11" s="10"/>
      <c r="AL11" s="27"/>
    </row>
    <row r="12" spans="1:38" ht="12.75">
      <c r="A12" s="17"/>
      <c r="B12" s="21"/>
      <c r="C12" s="5"/>
      <c r="D12" s="22"/>
      <c r="E12" s="11"/>
      <c r="F12" s="5"/>
      <c r="G12" s="10"/>
      <c r="H12" s="21"/>
      <c r="I12" s="5"/>
      <c r="J12" s="22"/>
      <c r="K12" s="11"/>
      <c r="L12" s="5"/>
      <c r="M12" s="10"/>
      <c r="N12" s="21"/>
      <c r="O12" s="5"/>
      <c r="P12" s="22"/>
      <c r="Q12" s="11"/>
      <c r="R12" s="5"/>
      <c r="S12" s="10"/>
      <c r="T12" s="21"/>
      <c r="U12" s="5"/>
      <c r="V12" s="22"/>
      <c r="W12" s="11"/>
      <c r="X12" s="5"/>
      <c r="Y12" s="10"/>
      <c r="Z12" s="21"/>
      <c r="AA12" s="5"/>
      <c r="AB12" s="22"/>
      <c r="AC12" s="11"/>
      <c r="AD12" s="5"/>
      <c r="AE12" s="10"/>
      <c r="AF12" s="21"/>
      <c r="AG12" s="5"/>
      <c r="AH12" s="22"/>
      <c r="AI12" s="11"/>
      <c r="AJ12" s="5"/>
      <c r="AK12" s="10"/>
      <c r="AL12" s="27"/>
    </row>
    <row r="13" spans="1:38" ht="12.75">
      <c r="A13" s="17"/>
      <c r="B13" s="21"/>
      <c r="C13" s="5"/>
      <c r="D13" s="22"/>
      <c r="E13" s="11"/>
      <c r="F13" s="5"/>
      <c r="G13" s="10"/>
      <c r="H13" s="21"/>
      <c r="I13" s="5"/>
      <c r="J13" s="22"/>
      <c r="K13" s="11"/>
      <c r="L13" s="5"/>
      <c r="M13" s="10"/>
      <c r="N13" s="21"/>
      <c r="O13" s="5"/>
      <c r="P13" s="22"/>
      <c r="Q13" s="11"/>
      <c r="R13" s="5"/>
      <c r="S13" s="10"/>
      <c r="T13" s="21"/>
      <c r="U13" s="5"/>
      <c r="V13" s="22"/>
      <c r="W13" s="11"/>
      <c r="X13" s="5"/>
      <c r="Y13" s="10"/>
      <c r="Z13" s="21"/>
      <c r="AA13" s="5"/>
      <c r="AB13" s="22"/>
      <c r="AC13" s="11"/>
      <c r="AD13" s="5"/>
      <c r="AE13" s="10"/>
      <c r="AF13" s="21"/>
      <c r="AG13" s="5"/>
      <c r="AH13" s="22"/>
      <c r="AI13" s="11"/>
      <c r="AJ13" s="5"/>
      <c r="AK13" s="10"/>
      <c r="AL13" s="27"/>
    </row>
    <row r="14" spans="1:38" ht="12.75">
      <c r="A14" s="17"/>
      <c r="B14" s="21"/>
      <c r="C14" s="5"/>
      <c r="D14" s="22"/>
      <c r="E14" s="11"/>
      <c r="F14" s="5"/>
      <c r="G14" s="10"/>
      <c r="H14" s="21"/>
      <c r="I14" s="5"/>
      <c r="J14" s="22"/>
      <c r="K14" s="11"/>
      <c r="L14" s="5"/>
      <c r="M14" s="10"/>
      <c r="N14" s="21"/>
      <c r="O14" s="5"/>
      <c r="P14" s="22"/>
      <c r="Q14" s="11"/>
      <c r="R14" s="5"/>
      <c r="S14" s="10"/>
      <c r="T14" s="21"/>
      <c r="U14" s="5"/>
      <c r="V14" s="22"/>
      <c r="W14" s="11"/>
      <c r="X14" s="5"/>
      <c r="Y14" s="10"/>
      <c r="Z14" s="21"/>
      <c r="AA14" s="5"/>
      <c r="AB14" s="22"/>
      <c r="AC14" s="11"/>
      <c r="AD14" s="5"/>
      <c r="AE14" s="10"/>
      <c r="AF14" s="21"/>
      <c r="AG14" s="5"/>
      <c r="AH14" s="22"/>
      <c r="AI14" s="11"/>
      <c r="AJ14" s="5"/>
      <c r="AK14" s="10"/>
      <c r="AL14" s="27"/>
    </row>
    <row r="15" spans="1:38" ht="12.75">
      <c r="A15" s="17"/>
      <c r="B15" s="21"/>
      <c r="C15" s="5"/>
      <c r="D15" s="22"/>
      <c r="E15" s="11"/>
      <c r="F15" s="5"/>
      <c r="G15" s="10"/>
      <c r="H15" s="21"/>
      <c r="I15" s="5"/>
      <c r="J15" s="22"/>
      <c r="K15" s="11"/>
      <c r="L15" s="5"/>
      <c r="M15" s="10"/>
      <c r="N15" s="21"/>
      <c r="O15" s="5"/>
      <c r="P15" s="22"/>
      <c r="Q15" s="11"/>
      <c r="R15" s="5"/>
      <c r="S15" s="10"/>
      <c r="T15" s="21"/>
      <c r="U15" s="5"/>
      <c r="V15" s="22"/>
      <c r="W15" s="11"/>
      <c r="X15" s="5"/>
      <c r="Y15" s="10"/>
      <c r="Z15" s="21"/>
      <c r="AA15" s="5"/>
      <c r="AB15" s="22"/>
      <c r="AC15" s="11"/>
      <c r="AD15" s="5"/>
      <c r="AE15" s="10"/>
      <c r="AF15" s="21"/>
      <c r="AG15" s="5"/>
      <c r="AH15" s="22"/>
      <c r="AI15" s="11"/>
      <c r="AJ15" s="5"/>
      <c r="AK15" s="10"/>
      <c r="AL15" s="27"/>
    </row>
    <row r="16" spans="1:38" ht="12.75">
      <c r="A16" s="17"/>
      <c r="B16" s="21"/>
      <c r="C16" s="5"/>
      <c r="D16" s="22"/>
      <c r="E16" s="11"/>
      <c r="F16" s="5"/>
      <c r="G16" s="10"/>
      <c r="H16" s="21"/>
      <c r="I16" s="5"/>
      <c r="J16" s="22"/>
      <c r="K16" s="11"/>
      <c r="L16" s="5"/>
      <c r="M16" s="10"/>
      <c r="N16" s="21"/>
      <c r="O16" s="5"/>
      <c r="P16" s="22"/>
      <c r="Q16" s="11"/>
      <c r="R16" s="5"/>
      <c r="S16" s="10"/>
      <c r="T16" s="21"/>
      <c r="U16" s="5"/>
      <c r="V16" s="22"/>
      <c r="W16" s="11"/>
      <c r="X16" s="5"/>
      <c r="Y16" s="10"/>
      <c r="Z16" s="21"/>
      <c r="AA16" s="5"/>
      <c r="AB16" s="22"/>
      <c r="AC16" s="11"/>
      <c r="AD16" s="5"/>
      <c r="AE16" s="10"/>
      <c r="AF16" s="21"/>
      <c r="AG16" s="5"/>
      <c r="AH16" s="22"/>
      <c r="AI16" s="11"/>
      <c r="AJ16" s="5"/>
      <c r="AK16" s="10"/>
      <c r="AL16" s="27"/>
    </row>
    <row r="17" spans="1:38" ht="12.75">
      <c r="A17" s="17"/>
      <c r="B17" s="21"/>
      <c r="C17" s="5"/>
      <c r="D17" s="22"/>
      <c r="E17" s="11"/>
      <c r="F17" s="5"/>
      <c r="G17" s="10"/>
      <c r="H17" s="21"/>
      <c r="I17" s="5"/>
      <c r="J17" s="22"/>
      <c r="K17" s="11"/>
      <c r="L17" s="5"/>
      <c r="M17" s="10"/>
      <c r="N17" s="21"/>
      <c r="O17" s="5"/>
      <c r="P17" s="22"/>
      <c r="Q17" s="11"/>
      <c r="R17" s="5"/>
      <c r="S17" s="10"/>
      <c r="T17" s="21"/>
      <c r="U17" s="5"/>
      <c r="V17" s="22"/>
      <c r="W17" s="11"/>
      <c r="X17" s="5"/>
      <c r="Y17" s="10"/>
      <c r="Z17" s="21"/>
      <c r="AA17" s="5"/>
      <c r="AB17" s="22"/>
      <c r="AC17" s="11"/>
      <c r="AD17" s="5"/>
      <c r="AE17" s="10"/>
      <c r="AF17" s="21"/>
      <c r="AG17" s="5"/>
      <c r="AH17" s="22"/>
      <c r="AI17" s="11"/>
      <c r="AJ17" s="5"/>
      <c r="AK17" s="10"/>
      <c r="AL17" s="27"/>
    </row>
    <row r="18" spans="1:38" ht="12.75">
      <c r="A18" s="17"/>
      <c r="B18" s="21"/>
      <c r="C18" s="5"/>
      <c r="D18" s="22"/>
      <c r="E18" s="11"/>
      <c r="F18" s="5"/>
      <c r="G18" s="10"/>
      <c r="H18" s="21"/>
      <c r="I18" s="5"/>
      <c r="J18" s="22"/>
      <c r="K18" s="11"/>
      <c r="L18" s="5"/>
      <c r="M18" s="10"/>
      <c r="N18" s="21"/>
      <c r="O18" s="5"/>
      <c r="P18" s="22"/>
      <c r="Q18" s="11"/>
      <c r="R18" s="5"/>
      <c r="S18" s="10"/>
      <c r="T18" s="21"/>
      <c r="U18" s="5"/>
      <c r="V18" s="22"/>
      <c r="W18" s="11"/>
      <c r="X18" s="5"/>
      <c r="Y18" s="10"/>
      <c r="Z18" s="21"/>
      <c r="AA18" s="5"/>
      <c r="AB18" s="22"/>
      <c r="AC18" s="11"/>
      <c r="AD18" s="5"/>
      <c r="AE18" s="10"/>
      <c r="AF18" s="21"/>
      <c r="AG18" s="5"/>
      <c r="AH18" s="22"/>
      <c r="AI18" s="11"/>
      <c r="AJ18" s="5"/>
      <c r="AK18" s="10"/>
      <c r="AL18" s="27"/>
    </row>
    <row r="19" spans="1:38" ht="12.75">
      <c r="A19" s="17"/>
      <c r="B19" s="21"/>
      <c r="C19" s="5"/>
      <c r="D19" s="22"/>
      <c r="E19" s="11"/>
      <c r="F19" s="5"/>
      <c r="G19" s="10"/>
      <c r="H19" s="21"/>
      <c r="I19" s="5"/>
      <c r="J19" s="22"/>
      <c r="K19" s="11"/>
      <c r="L19" s="5"/>
      <c r="M19" s="10"/>
      <c r="N19" s="21"/>
      <c r="O19" s="5"/>
      <c r="P19" s="22"/>
      <c r="Q19" s="11"/>
      <c r="R19" s="5"/>
      <c r="S19" s="10"/>
      <c r="T19" s="21"/>
      <c r="U19" s="5"/>
      <c r="V19" s="22"/>
      <c r="W19" s="11"/>
      <c r="X19" s="5"/>
      <c r="Y19" s="10"/>
      <c r="Z19" s="21"/>
      <c r="AA19" s="5"/>
      <c r="AB19" s="22"/>
      <c r="AC19" s="11"/>
      <c r="AD19" s="5"/>
      <c r="AE19" s="10"/>
      <c r="AF19" s="21"/>
      <c r="AG19" s="5"/>
      <c r="AH19" s="22"/>
      <c r="AI19" s="11"/>
      <c r="AJ19" s="5"/>
      <c r="AK19" s="10"/>
      <c r="AL19" s="27"/>
    </row>
    <row r="20" spans="1:38" ht="12.75">
      <c r="A20" s="17"/>
      <c r="B20" s="21"/>
      <c r="C20" s="5"/>
      <c r="D20" s="22"/>
      <c r="E20" s="11"/>
      <c r="F20" s="5"/>
      <c r="G20" s="10"/>
      <c r="H20" s="21"/>
      <c r="I20" s="5"/>
      <c r="J20" s="22"/>
      <c r="K20" s="11"/>
      <c r="L20" s="5"/>
      <c r="M20" s="10"/>
      <c r="N20" s="21"/>
      <c r="O20" s="5"/>
      <c r="P20" s="22"/>
      <c r="Q20" s="11"/>
      <c r="R20" s="5"/>
      <c r="S20" s="10"/>
      <c r="T20" s="21"/>
      <c r="U20" s="5"/>
      <c r="V20" s="22"/>
      <c r="W20" s="11"/>
      <c r="X20" s="5"/>
      <c r="Y20" s="10"/>
      <c r="Z20" s="21"/>
      <c r="AA20" s="5"/>
      <c r="AB20" s="22"/>
      <c r="AC20" s="11"/>
      <c r="AD20" s="5"/>
      <c r="AE20" s="10"/>
      <c r="AF20" s="21"/>
      <c r="AG20" s="5"/>
      <c r="AH20" s="22"/>
      <c r="AI20" s="11"/>
      <c r="AJ20" s="5"/>
      <c r="AK20" s="10"/>
      <c r="AL20" s="27"/>
    </row>
    <row r="21" spans="1:38" ht="12.75">
      <c r="A21" s="17"/>
      <c r="B21" s="21"/>
      <c r="C21" s="5"/>
      <c r="D21" s="22"/>
      <c r="E21" s="11"/>
      <c r="F21" s="5"/>
      <c r="G21" s="10"/>
      <c r="H21" s="21"/>
      <c r="I21" s="5"/>
      <c r="J21" s="22"/>
      <c r="K21" s="11"/>
      <c r="L21" s="5"/>
      <c r="M21" s="10"/>
      <c r="N21" s="21"/>
      <c r="O21" s="5"/>
      <c r="P21" s="22"/>
      <c r="Q21" s="11"/>
      <c r="R21" s="5"/>
      <c r="S21" s="10"/>
      <c r="T21" s="21"/>
      <c r="U21" s="5"/>
      <c r="V21" s="22"/>
      <c r="W21" s="11"/>
      <c r="X21" s="5"/>
      <c r="Y21" s="10"/>
      <c r="Z21" s="21"/>
      <c r="AA21" s="5"/>
      <c r="AB21" s="22"/>
      <c r="AC21" s="11"/>
      <c r="AD21" s="5"/>
      <c r="AE21" s="10"/>
      <c r="AF21" s="21"/>
      <c r="AG21" s="5"/>
      <c r="AH21" s="22"/>
      <c r="AI21" s="11"/>
      <c r="AJ21" s="5"/>
      <c r="AK21" s="10"/>
      <c r="AL21" s="27"/>
    </row>
    <row r="22" spans="1:38" ht="12.75">
      <c r="A22" s="17"/>
      <c r="B22" s="21"/>
      <c r="C22" s="5"/>
      <c r="D22" s="22"/>
      <c r="E22" s="11"/>
      <c r="F22" s="5"/>
      <c r="G22" s="10"/>
      <c r="H22" s="21"/>
      <c r="I22" s="5"/>
      <c r="J22" s="22"/>
      <c r="K22" s="11"/>
      <c r="L22" s="5"/>
      <c r="M22" s="10"/>
      <c r="N22" s="21"/>
      <c r="O22" s="5"/>
      <c r="P22" s="22"/>
      <c r="Q22" s="11"/>
      <c r="R22" s="5"/>
      <c r="S22" s="10"/>
      <c r="T22" s="21"/>
      <c r="U22" s="5"/>
      <c r="V22" s="22"/>
      <c r="W22" s="11"/>
      <c r="X22" s="5"/>
      <c r="Y22" s="10"/>
      <c r="Z22" s="21"/>
      <c r="AA22" s="5"/>
      <c r="AB22" s="22"/>
      <c r="AC22" s="11"/>
      <c r="AD22" s="5"/>
      <c r="AE22" s="10"/>
      <c r="AF22" s="21"/>
      <c r="AG22" s="5"/>
      <c r="AH22" s="22"/>
      <c r="AI22" s="11"/>
      <c r="AJ22" s="5"/>
      <c r="AK22" s="10"/>
      <c r="AL22" s="27"/>
    </row>
    <row r="23" spans="1:38" ht="12.75">
      <c r="A23" s="17"/>
      <c r="B23" s="21"/>
      <c r="C23" s="5"/>
      <c r="D23" s="22"/>
      <c r="E23" s="11"/>
      <c r="F23" s="5"/>
      <c r="G23" s="10"/>
      <c r="H23" s="21"/>
      <c r="I23" s="5"/>
      <c r="J23" s="22"/>
      <c r="K23" s="11"/>
      <c r="L23" s="5"/>
      <c r="M23" s="10"/>
      <c r="N23" s="21"/>
      <c r="O23" s="5"/>
      <c r="P23" s="22"/>
      <c r="Q23" s="11"/>
      <c r="R23" s="5"/>
      <c r="S23" s="10"/>
      <c r="T23" s="21"/>
      <c r="U23" s="5"/>
      <c r="V23" s="22"/>
      <c r="W23" s="11"/>
      <c r="X23" s="5"/>
      <c r="Y23" s="10"/>
      <c r="Z23" s="21"/>
      <c r="AA23" s="5"/>
      <c r="AB23" s="22"/>
      <c r="AC23" s="11"/>
      <c r="AD23" s="5"/>
      <c r="AE23" s="10"/>
      <c r="AF23" s="21"/>
      <c r="AG23" s="5"/>
      <c r="AH23" s="22"/>
      <c r="AI23" s="11"/>
      <c r="AJ23" s="5"/>
      <c r="AK23" s="10"/>
      <c r="AL23" s="27"/>
    </row>
    <row r="24" spans="1:38" ht="12.75">
      <c r="A24" s="17"/>
      <c r="B24" s="21"/>
      <c r="C24" s="5"/>
      <c r="D24" s="22"/>
      <c r="E24" s="11"/>
      <c r="F24" s="5"/>
      <c r="G24" s="10"/>
      <c r="H24" s="21"/>
      <c r="I24" s="5"/>
      <c r="J24" s="22"/>
      <c r="K24" s="11"/>
      <c r="L24" s="5"/>
      <c r="M24" s="10"/>
      <c r="N24" s="21"/>
      <c r="O24" s="5"/>
      <c r="P24" s="22"/>
      <c r="Q24" s="11"/>
      <c r="R24" s="5"/>
      <c r="S24" s="10"/>
      <c r="T24" s="21"/>
      <c r="U24" s="5"/>
      <c r="V24" s="22"/>
      <c r="W24" s="11"/>
      <c r="X24" s="5"/>
      <c r="Y24" s="10"/>
      <c r="Z24" s="21"/>
      <c r="AA24" s="5"/>
      <c r="AB24" s="22"/>
      <c r="AC24" s="11"/>
      <c r="AD24" s="5"/>
      <c r="AE24" s="10"/>
      <c r="AF24" s="21"/>
      <c r="AG24" s="5"/>
      <c r="AH24" s="22"/>
      <c r="AI24" s="11"/>
      <c r="AJ24" s="5"/>
      <c r="AK24" s="10"/>
      <c r="AL24" s="27"/>
    </row>
    <row r="25" spans="1:38" ht="12.75">
      <c r="A25" s="17"/>
      <c r="B25" s="21"/>
      <c r="C25" s="5"/>
      <c r="D25" s="22"/>
      <c r="E25" s="11"/>
      <c r="F25" s="5"/>
      <c r="G25" s="10"/>
      <c r="H25" s="21"/>
      <c r="I25" s="5"/>
      <c r="J25" s="22"/>
      <c r="K25" s="11"/>
      <c r="L25" s="5"/>
      <c r="M25" s="10"/>
      <c r="N25" s="21"/>
      <c r="O25" s="5"/>
      <c r="P25" s="22"/>
      <c r="Q25" s="11"/>
      <c r="R25" s="5"/>
      <c r="S25" s="10"/>
      <c r="T25" s="21"/>
      <c r="U25" s="5"/>
      <c r="V25" s="22"/>
      <c r="W25" s="11"/>
      <c r="X25" s="5"/>
      <c r="Y25" s="10"/>
      <c r="Z25" s="21"/>
      <c r="AA25" s="5"/>
      <c r="AB25" s="22"/>
      <c r="AC25" s="11"/>
      <c r="AD25" s="5"/>
      <c r="AE25" s="10"/>
      <c r="AF25" s="21"/>
      <c r="AG25" s="5"/>
      <c r="AH25" s="22"/>
      <c r="AI25" s="11"/>
      <c r="AJ25" s="5"/>
      <c r="AK25" s="10"/>
      <c r="AL25" s="27"/>
    </row>
    <row r="26" spans="1:38" ht="12.75">
      <c r="A26" s="17"/>
      <c r="B26" s="21"/>
      <c r="C26" s="5"/>
      <c r="D26" s="22"/>
      <c r="E26" s="11"/>
      <c r="F26" s="5"/>
      <c r="G26" s="10"/>
      <c r="H26" s="21"/>
      <c r="I26" s="5"/>
      <c r="J26" s="22"/>
      <c r="K26" s="11"/>
      <c r="L26" s="5"/>
      <c r="M26" s="10"/>
      <c r="N26" s="21"/>
      <c r="O26" s="5"/>
      <c r="P26" s="22"/>
      <c r="Q26" s="11"/>
      <c r="R26" s="5"/>
      <c r="S26" s="10"/>
      <c r="T26" s="21"/>
      <c r="U26" s="5"/>
      <c r="V26" s="22"/>
      <c r="W26" s="11"/>
      <c r="X26" s="5"/>
      <c r="Y26" s="10"/>
      <c r="Z26" s="21"/>
      <c r="AA26" s="5"/>
      <c r="AB26" s="22"/>
      <c r="AC26" s="11"/>
      <c r="AD26" s="5"/>
      <c r="AE26" s="10"/>
      <c r="AF26" s="21"/>
      <c r="AG26" s="5"/>
      <c r="AH26" s="22"/>
      <c r="AI26" s="11"/>
      <c r="AJ26" s="5"/>
      <c r="AK26" s="10"/>
      <c r="AL26" s="27"/>
    </row>
    <row r="27" spans="1:38" ht="12.75">
      <c r="A27" s="17"/>
      <c r="B27" s="21"/>
      <c r="C27" s="5"/>
      <c r="D27" s="22"/>
      <c r="E27" s="11"/>
      <c r="F27" s="5"/>
      <c r="G27" s="10"/>
      <c r="H27" s="21"/>
      <c r="I27" s="5"/>
      <c r="J27" s="22"/>
      <c r="K27" s="11"/>
      <c r="L27" s="5"/>
      <c r="M27" s="10"/>
      <c r="N27" s="21"/>
      <c r="O27" s="5"/>
      <c r="P27" s="22"/>
      <c r="Q27" s="11"/>
      <c r="R27" s="5"/>
      <c r="S27" s="10"/>
      <c r="T27" s="21"/>
      <c r="U27" s="5"/>
      <c r="V27" s="22"/>
      <c r="W27" s="11"/>
      <c r="X27" s="5"/>
      <c r="Y27" s="10"/>
      <c r="Z27" s="21"/>
      <c r="AA27" s="5"/>
      <c r="AB27" s="22"/>
      <c r="AC27" s="11"/>
      <c r="AD27" s="5"/>
      <c r="AE27" s="10"/>
      <c r="AF27" s="21"/>
      <c r="AG27" s="5"/>
      <c r="AH27" s="22"/>
      <c r="AI27" s="11"/>
      <c r="AJ27" s="5"/>
      <c r="AK27" s="10"/>
      <c r="AL27" s="27"/>
    </row>
    <row r="28" spans="1:38" ht="12.75">
      <c r="A28" s="17"/>
      <c r="B28" s="21"/>
      <c r="C28" s="5"/>
      <c r="D28" s="22"/>
      <c r="E28" s="11"/>
      <c r="F28" s="5"/>
      <c r="G28" s="10"/>
      <c r="H28" s="21"/>
      <c r="I28" s="5"/>
      <c r="J28" s="22"/>
      <c r="K28" s="11"/>
      <c r="L28" s="5"/>
      <c r="M28" s="10"/>
      <c r="N28" s="21"/>
      <c r="O28" s="5"/>
      <c r="P28" s="22"/>
      <c r="Q28" s="11"/>
      <c r="R28" s="5"/>
      <c r="S28" s="10"/>
      <c r="T28" s="21"/>
      <c r="U28" s="5"/>
      <c r="V28" s="22"/>
      <c r="W28" s="11"/>
      <c r="X28" s="5"/>
      <c r="Y28" s="10"/>
      <c r="Z28" s="21"/>
      <c r="AA28" s="5"/>
      <c r="AB28" s="22"/>
      <c r="AC28" s="11"/>
      <c r="AD28" s="5"/>
      <c r="AE28" s="10"/>
      <c r="AF28" s="21"/>
      <c r="AG28" s="5"/>
      <c r="AH28" s="22"/>
      <c r="AI28" s="11"/>
      <c r="AJ28" s="5"/>
      <c r="AK28" s="10"/>
      <c r="AL28" s="27"/>
    </row>
    <row r="29" spans="1:38" ht="12.75">
      <c r="A29" s="17"/>
      <c r="B29" s="21"/>
      <c r="C29" s="5"/>
      <c r="D29" s="22"/>
      <c r="E29" s="11"/>
      <c r="F29" s="5"/>
      <c r="G29" s="10"/>
      <c r="H29" s="21"/>
      <c r="I29" s="5"/>
      <c r="J29" s="22"/>
      <c r="K29" s="11"/>
      <c r="L29" s="5"/>
      <c r="M29" s="10"/>
      <c r="N29" s="21"/>
      <c r="O29" s="5"/>
      <c r="P29" s="22"/>
      <c r="Q29" s="11"/>
      <c r="R29" s="5"/>
      <c r="S29" s="10"/>
      <c r="T29" s="21"/>
      <c r="U29" s="5"/>
      <c r="V29" s="22"/>
      <c r="W29" s="11"/>
      <c r="X29" s="5"/>
      <c r="Y29" s="10"/>
      <c r="Z29" s="21"/>
      <c r="AA29" s="5"/>
      <c r="AB29" s="22"/>
      <c r="AC29" s="11"/>
      <c r="AD29" s="5"/>
      <c r="AE29" s="10"/>
      <c r="AF29" s="21"/>
      <c r="AG29" s="5"/>
      <c r="AH29" s="22"/>
      <c r="AI29" s="11"/>
      <c r="AJ29" s="5"/>
      <c r="AK29" s="10"/>
      <c r="AL29" s="27"/>
    </row>
    <row r="30" spans="1:38" ht="12.75">
      <c r="A30" s="17"/>
      <c r="B30" s="21"/>
      <c r="C30" s="5"/>
      <c r="D30" s="22"/>
      <c r="E30" s="11"/>
      <c r="F30" s="5"/>
      <c r="G30" s="10"/>
      <c r="H30" s="21"/>
      <c r="I30" s="5"/>
      <c r="J30" s="22"/>
      <c r="K30" s="11"/>
      <c r="L30" s="5"/>
      <c r="M30" s="10"/>
      <c r="N30" s="21"/>
      <c r="O30" s="5"/>
      <c r="P30" s="22"/>
      <c r="Q30" s="11"/>
      <c r="R30" s="5"/>
      <c r="S30" s="10"/>
      <c r="T30" s="21"/>
      <c r="U30" s="5"/>
      <c r="V30" s="22"/>
      <c r="W30" s="11"/>
      <c r="X30" s="5"/>
      <c r="Y30" s="10"/>
      <c r="Z30" s="21"/>
      <c r="AA30" s="5"/>
      <c r="AB30" s="22"/>
      <c r="AC30" s="11"/>
      <c r="AD30" s="5"/>
      <c r="AE30" s="10"/>
      <c r="AF30" s="21"/>
      <c r="AG30" s="5"/>
      <c r="AH30" s="22"/>
      <c r="AI30" s="11"/>
      <c r="AJ30" s="5"/>
      <c r="AK30" s="10"/>
      <c r="AL30" s="27"/>
    </row>
    <row r="31" spans="1:38" ht="12.75">
      <c r="A31" s="17"/>
      <c r="B31" s="21"/>
      <c r="C31" s="5"/>
      <c r="D31" s="22"/>
      <c r="E31" s="11"/>
      <c r="F31" s="5"/>
      <c r="G31" s="10"/>
      <c r="H31" s="21"/>
      <c r="I31" s="5"/>
      <c r="J31" s="22"/>
      <c r="K31" s="11"/>
      <c r="L31" s="5"/>
      <c r="M31" s="10"/>
      <c r="N31" s="21"/>
      <c r="O31" s="5"/>
      <c r="P31" s="22"/>
      <c r="Q31" s="11"/>
      <c r="R31" s="5"/>
      <c r="S31" s="10"/>
      <c r="T31" s="21"/>
      <c r="U31" s="5"/>
      <c r="V31" s="22"/>
      <c r="W31" s="11"/>
      <c r="X31" s="5"/>
      <c r="Y31" s="10"/>
      <c r="Z31" s="21"/>
      <c r="AA31" s="5"/>
      <c r="AB31" s="22"/>
      <c r="AC31" s="11"/>
      <c r="AD31" s="5"/>
      <c r="AE31" s="10"/>
      <c r="AF31" s="21"/>
      <c r="AG31" s="5"/>
      <c r="AH31" s="22"/>
      <c r="AI31" s="11"/>
      <c r="AJ31" s="5"/>
      <c r="AK31" s="10"/>
      <c r="AL31" s="27"/>
    </row>
    <row r="32" spans="1:38" ht="12.75">
      <c r="A32" s="17"/>
      <c r="B32" s="21"/>
      <c r="C32" s="5"/>
      <c r="D32" s="22"/>
      <c r="E32" s="11"/>
      <c r="F32" s="5"/>
      <c r="G32" s="10"/>
      <c r="H32" s="21"/>
      <c r="I32" s="5"/>
      <c r="J32" s="22"/>
      <c r="K32" s="11"/>
      <c r="L32" s="5"/>
      <c r="M32" s="10"/>
      <c r="N32" s="21"/>
      <c r="O32" s="5"/>
      <c r="P32" s="22"/>
      <c r="Q32" s="11"/>
      <c r="R32" s="5"/>
      <c r="S32" s="10"/>
      <c r="T32" s="21"/>
      <c r="U32" s="5"/>
      <c r="V32" s="22"/>
      <c r="W32" s="11"/>
      <c r="X32" s="5"/>
      <c r="Y32" s="10"/>
      <c r="Z32" s="21"/>
      <c r="AA32" s="5"/>
      <c r="AB32" s="22"/>
      <c r="AC32" s="11"/>
      <c r="AD32" s="5"/>
      <c r="AE32" s="10"/>
      <c r="AF32" s="21"/>
      <c r="AG32" s="5"/>
      <c r="AH32" s="22"/>
      <c r="AI32" s="11"/>
      <c r="AJ32" s="5"/>
      <c r="AK32" s="10"/>
      <c r="AL32" s="27"/>
    </row>
    <row r="33" spans="1:38" ht="12.75">
      <c r="A33" s="17"/>
      <c r="B33" s="21"/>
      <c r="C33" s="5"/>
      <c r="D33" s="22"/>
      <c r="E33" s="11"/>
      <c r="F33" s="5"/>
      <c r="G33" s="10"/>
      <c r="H33" s="21"/>
      <c r="I33" s="5"/>
      <c r="J33" s="22"/>
      <c r="K33" s="11"/>
      <c r="L33" s="5"/>
      <c r="M33" s="10"/>
      <c r="N33" s="21"/>
      <c r="O33" s="5"/>
      <c r="P33" s="22"/>
      <c r="Q33" s="11"/>
      <c r="R33" s="5"/>
      <c r="S33" s="10"/>
      <c r="T33" s="21"/>
      <c r="U33" s="5"/>
      <c r="V33" s="22"/>
      <c r="W33" s="11"/>
      <c r="X33" s="5"/>
      <c r="Y33" s="10"/>
      <c r="Z33" s="21"/>
      <c r="AA33" s="5"/>
      <c r="AB33" s="22"/>
      <c r="AC33" s="11"/>
      <c r="AD33" s="5"/>
      <c r="AE33" s="10"/>
      <c r="AF33" s="21"/>
      <c r="AG33" s="5"/>
      <c r="AH33" s="22"/>
      <c r="AI33" s="11"/>
      <c r="AJ33" s="5"/>
      <c r="AK33" s="10"/>
      <c r="AL33" s="27"/>
    </row>
    <row r="34" spans="1:38" ht="12.75">
      <c r="A34" s="17"/>
      <c r="B34" s="21"/>
      <c r="C34" s="5"/>
      <c r="D34" s="22"/>
      <c r="E34" s="11"/>
      <c r="F34" s="5"/>
      <c r="G34" s="10"/>
      <c r="H34" s="21"/>
      <c r="I34" s="5"/>
      <c r="J34" s="22"/>
      <c r="K34" s="11"/>
      <c r="L34" s="5"/>
      <c r="M34" s="10"/>
      <c r="N34" s="21"/>
      <c r="O34" s="5"/>
      <c r="P34" s="22"/>
      <c r="Q34" s="11"/>
      <c r="R34" s="5"/>
      <c r="S34" s="10"/>
      <c r="T34" s="21"/>
      <c r="U34" s="5"/>
      <c r="V34" s="22"/>
      <c r="W34" s="11"/>
      <c r="X34" s="5"/>
      <c r="Y34" s="10"/>
      <c r="Z34" s="21"/>
      <c r="AA34" s="5"/>
      <c r="AB34" s="22"/>
      <c r="AC34" s="11"/>
      <c r="AD34" s="5"/>
      <c r="AE34" s="10"/>
      <c r="AF34" s="21"/>
      <c r="AG34" s="5"/>
      <c r="AH34" s="22"/>
      <c r="AI34" s="11"/>
      <c r="AJ34" s="5"/>
      <c r="AK34" s="10"/>
      <c r="AL34" s="27"/>
    </row>
    <row r="35" spans="1:38" ht="12.75">
      <c r="A35" s="17"/>
      <c r="B35" s="21"/>
      <c r="C35" s="5"/>
      <c r="D35" s="22"/>
      <c r="E35" s="11"/>
      <c r="F35" s="5"/>
      <c r="G35" s="10"/>
      <c r="H35" s="21"/>
      <c r="I35" s="5"/>
      <c r="J35" s="22"/>
      <c r="K35" s="11"/>
      <c r="L35" s="5"/>
      <c r="M35" s="10"/>
      <c r="N35" s="21"/>
      <c r="O35" s="5"/>
      <c r="P35" s="22"/>
      <c r="Q35" s="11"/>
      <c r="R35" s="5"/>
      <c r="S35" s="10"/>
      <c r="T35" s="21"/>
      <c r="U35" s="5"/>
      <c r="V35" s="22"/>
      <c r="W35" s="11"/>
      <c r="X35" s="5"/>
      <c r="Y35" s="10"/>
      <c r="Z35" s="21"/>
      <c r="AA35" s="5"/>
      <c r="AB35" s="22"/>
      <c r="AC35" s="11"/>
      <c r="AD35" s="5"/>
      <c r="AE35" s="10"/>
      <c r="AF35" s="21"/>
      <c r="AG35" s="5"/>
      <c r="AH35" s="22"/>
      <c r="AI35" s="11"/>
      <c r="AJ35" s="5"/>
      <c r="AK35" s="10"/>
      <c r="AL35" s="27"/>
    </row>
    <row r="36" spans="1:38" ht="12.75">
      <c r="A36" s="17"/>
      <c r="B36" s="21"/>
      <c r="C36" s="5"/>
      <c r="D36" s="22"/>
      <c r="E36" s="11"/>
      <c r="F36" s="5"/>
      <c r="G36" s="10"/>
      <c r="H36" s="21"/>
      <c r="I36" s="5"/>
      <c r="J36" s="22"/>
      <c r="K36" s="11"/>
      <c r="L36" s="5"/>
      <c r="M36" s="10"/>
      <c r="N36" s="21"/>
      <c r="O36" s="5"/>
      <c r="P36" s="22"/>
      <c r="Q36" s="11"/>
      <c r="R36" s="5"/>
      <c r="S36" s="10"/>
      <c r="T36" s="21"/>
      <c r="U36" s="5"/>
      <c r="V36" s="22"/>
      <c r="W36" s="11"/>
      <c r="X36" s="5"/>
      <c r="Y36" s="10"/>
      <c r="Z36" s="21"/>
      <c r="AA36" s="5"/>
      <c r="AB36" s="22"/>
      <c r="AC36" s="11"/>
      <c r="AD36" s="5"/>
      <c r="AE36" s="10"/>
      <c r="AF36" s="21"/>
      <c r="AG36" s="5"/>
      <c r="AH36" s="22"/>
      <c r="AI36" s="11"/>
      <c r="AJ36" s="5"/>
      <c r="AK36" s="10"/>
      <c r="AL36" s="27"/>
    </row>
    <row r="37" spans="1:38" ht="12.75">
      <c r="A37" s="17"/>
      <c r="B37" s="21"/>
      <c r="C37" s="5"/>
      <c r="D37" s="22"/>
      <c r="E37" s="11"/>
      <c r="F37" s="5"/>
      <c r="G37" s="10"/>
      <c r="H37" s="21"/>
      <c r="I37" s="5"/>
      <c r="J37" s="22"/>
      <c r="K37" s="11"/>
      <c r="L37" s="5"/>
      <c r="M37" s="10"/>
      <c r="N37" s="21"/>
      <c r="O37" s="5"/>
      <c r="P37" s="22"/>
      <c r="Q37" s="11"/>
      <c r="R37" s="5"/>
      <c r="S37" s="10"/>
      <c r="T37" s="21"/>
      <c r="U37" s="5"/>
      <c r="V37" s="22"/>
      <c r="W37" s="11"/>
      <c r="X37" s="5"/>
      <c r="Y37" s="10"/>
      <c r="Z37" s="21"/>
      <c r="AA37" s="5"/>
      <c r="AB37" s="22"/>
      <c r="AC37" s="11"/>
      <c r="AD37" s="5"/>
      <c r="AE37" s="10"/>
      <c r="AF37" s="21"/>
      <c r="AG37" s="5"/>
      <c r="AH37" s="22"/>
      <c r="AI37" s="11"/>
      <c r="AJ37" s="5"/>
      <c r="AK37" s="10"/>
      <c r="AL37" s="27"/>
    </row>
    <row r="38" spans="1:38" ht="12.75">
      <c r="A38" s="17"/>
      <c r="B38" s="21"/>
      <c r="C38" s="5"/>
      <c r="D38" s="22"/>
      <c r="E38" s="11"/>
      <c r="F38" s="5"/>
      <c r="G38" s="10"/>
      <c r="H38" s="21"/>
      <c r="I38" s="5"/>
      <c r="J38" s="22"/>
      <c r="K38" s="11"/>
      <c r="L38" s="5"/>
      <c r="M38" s="10"/>
      <c r="N38" s="21"/>
      <c r="O38" s="5"/>
      <c r="P38" s="22"/>
      <c r="Q38" s="11"/>
      <c r="R38" s="5"/>
      <c r="S38" s="10"/>
      <c r="T38" s="21"/>
      <c r="U38" s="5"/>
      <c r="V38" s="22"/>
      <c r="W38" s="11"/>
      <c r="X38" s="5"/>
      <c r="Y38" s="10"/>
      <c r="Z38" s="21"/>
      <c r="AA38" s="5"/>
      <c r="AB38" s="22"/>
      <c r="AC38" s="11"/>
      <c r="AD38" s="5"/>
      <c r="AE38" s="10"/>
      <c r="AF38" s="21"/>
      <c r="AG38" s="5"/>
      <c r="AH38" s="22"/>
      <c r="AI38" s="11"/>
      <c r="AJ38" s="5"/>
      <c r="AK38" s="10"/>
      <c r="AL38" s="27"/>
    </row>
    <row r="39" spans="1:38" ht="12.75">
      <c r="A39" s="17"/>
      <c r="B39" s="21"/>
      <c r="C39" s="5"/>
      <c r="D39" s="22"/>
      <c r="E39" s="11"/>
      <c r="F39" s="5"/>
      <c r="G39" s="10"/>
      <c r="H39" s="21"/>
      <c r="I39" s="5"/>
      <c r="J39" s="22"/>
      <c r="K39" s="11"/>
      <c r="L39" s="5"/>
      <c r="M39" s="10"/>
      <c r="N39" s="21"/>
      <c r="O39" s="5"/>
      <c r="P39" s="22"/>
      <c r="Q39" s="11"/>
      <c r="R39" s="5"/>
      <c r="S39" s="10"/>
      <c r="T39" s="21"/>
      <c r="U39" s="5"/>
      <c r="V39" s="22"/>
      <c r="W39" s="11"/>
      <c r="X39" s="5"/>
      <c r="Y39" s="10"/>
      <c r="Z39" s="21"/>
      <c r="AA39" s="5"/>
      <c r="AB39" s="22"/>
      <c r="AC39" s="11"/>
      <c r="AD39" s="5"/>
      <c r="AE39" s="10"/>
      <c r="AF39" s="21"/>
      <c r="AG39" s="5"/>
      <c r="AH39" s="22"/>
      <c r="AI39" s="11"/>
      <c r="AJ39" s="5"/>
      <c r="AK39" s="10"/>
      <c r="AL39" s="27"/>
    </row>
    <row r="40" spans="1:38" ht="12.75">
      <c r="A40" s="17"/>
      <c r="B40" s="21"/>
      <c r="C40" s="5"/>
      <c r="D40" s="22"/>
      <c r="E40" s="11"/>
      <c r="F40" s="5"/>
      <c r="G40" s="10"/>
      <c r="H40" s="21"/>
      <c r="I40" s="5"/>
      <c r="J40" s="22"/>
      <c r="K40" s="11"/>
      <c r="L40" s="5"/>
      <c r="M40" s="10"/>
      <c r="N40" s="21"/>
      <c r="O40" s="5"/>
      <c r="P40" s="22"/>
      <c r="Q40" s="11"/>
      <c r="R40" s="5"/>
      <c r="S40" s="10"/>
      <c r="T40" s="21"/>
      <c r="U40" s="5"/>
      <c r="V40" s="22"/>
      <c r="W40" s="11"/>
      <c r="X40" s="5"/>
      <c r="Y40" s="10"/>
      <c r="Z40" s="21"/>
      <c r="AA40" s="5"/>
      <c r="AB40" s="22"/>
      <c r="AC40" s="11"/>
      <c r="AD40" s="5"/>
      <c r="AE40" s="10"/>
      <c r="AF40" s="21"/>
      <c r="AG40" s="5"/>
      <c r="AH40" s="22"/>
      <c r="AI40" s="11"/>
      <c r="AJ40" s="5"/>
      <c r="AK40" s="10"/>
      <c r="AL40" s="27"/>
    </row>
    <row r="41" spans="1:38" ht="12.75">
      <c r="A41" s="17"/>
      <c r="B41" s="21"/>
      <c r="C41" s="5"/>
      <c r="D41" s="22"/>
      <c r="E41" s="11"/>
      <c r="F41" s="5"/>
      <c r="G41" s="10"/>
      <c r="H41" s="21"/>
      <c r="I41" s="5"/>
      <c r="J41" s="22"/>
      <c r="K41" s="11"/>
      <c r="L41" s="5"/>
      <c r="M41" s="10"/>
      <c r="N41" s="21"/>
      <c r="O41" s="5"/>
      <c r="P41" s="22"/>
      <c r="Q41" s="11"/>
      <c r="R41" s="5"/>
      <c r="S41" s="10"/>
      <c r="T41" s="21"/>
      <c r="U41" s="5"/>
      <c r="V41" s="22"/>
      <c r="W41" s="11"/>
      <c r="X41" s="5"/>
      <c r="Y41" s="10"/>
      <c r="Z41" s="21"/>
      <c r="AA41" s="5"/>
      <c r="AB41" s="22"/>
      <c r="AC41" s="11"/>
      <c r="AD41" s="5"/>
      <c r="AE41" s="10"/>
      <c r="AF41" s="21"/>
      <c r="AG41" s="5"/>
      <c r="AH41" s="22"/>
      <c r="AI41" s="11"/>
      <c r="AJ41" s="5"/>
      <c r="AK41" s="10"/>
      <c r="AL41" s="27"/>
    </row>
    <row r="42" spans="1:38" ht="12.75">
      <c r="A42" s="17"/>
      <c r="B42" s="21"/>
      <c r="C42" s="5"/>
      <c r="D42" s="22"/>
      <c r="E42" s="11"/>
      <c r="F42" s="5"/>
      <c r="G42" s="10"/>
      <c r="H42" s="21"/>
      <c r="I42" s="5"/>
      <c r="J42" s="22"/>
      <c r="K42" s="11"/>
      <c r="L42" s="5"/>
      <c r="M42" s="10"/>
      <c r="N42" s="21"/>
      <c r="O42" s="5"/>
      <c r="P42" s="22"/>
      <c r="Q42" s="11"/>
      <c r="R42" s="5"/>
      <c r="S42" s="10"/>
      <c r="T42" s="21"/>
      <c r="U42" s="5"/>
      <c r="V42" s="22"/>
      <c r="W42" s="11"/>
      <c r="X42" s="5"/>
      <c r="Y42" s="10"/>
      <c r="Z42" s="21"/>
      <c r="AA42" s="5"/>
      <c r="AB42" s="22"/>
      <c r="AC42" s="11"/>
      <c r="AD42" s="5"/>
      <c r="AE42" s="10"/>
      <c r="AF42" s="21"/>
      <c r="AG42" s="5"/>
      <c r="AH42" s="22"/>
      <c r="AI42" s="11"/>
      <c r="AJ42" s="5"/>
      <c r="AK42" s="10"/>
      <c r="AL42" s="27"/>
    </row>
    <row r="43" spans="1:38" ht="12.75">
      <c r="A43" s="17"/>
      <c r="B43" s="21"/>
      <c r="C43" s="5"/>
      <c r="D43" s="22"/>
      <c r="E43" s="11"/>
      <c r="F43" s="5"/>
      <c r="G43" s="10"/>
      <c r="H43" s="21"/>
      <c r="I43" s="5"/>
      <c r="J43" s="22"/>
      <c r="K43" s="11"/>
      <c r="L43" s="5"/>
      <c r="M43" s="10"/>
      <c r="N43" s="21"/>
      <c r="O43" s="5"/>
      <c r="P43" s="22"/>
      <c r="Q43" s="11"/>
      <c r="R43" s="5"/>
      <c r="S43" s="10"/>
      <c r="T43" s="21"/>
      <c r="U43" s="5"/>
      <c r="V43" s="22"/>
      <c r="W43" s="11"/>
      <c r="X43" s="5"/>
      <c r="Y43" s="10"/>
      <c r="Z43" s="21"/>
      <c r="AA43" s="5"/>
      <c r="AB43" s="22"/>
      <c r="AC43" s="11"/>
      <c r="AD43" s="5"/>
      <c r="AE43" s="10"/>
      <c r="AF43" s="21"/>
      <c r="AG43" s="5"/>
      <c r="AH43" s="22"/>
      <c r="AI43" s="11"/>
      <c r="AJ43" s="5"/>
      <c r="AK43" s="10"/>
      <c r="AL43" s="27"/>
    </row>
    <row r="44" spans="1:38" ht="12.75">
      <c r="A44" s="17"/>
      <c r="B44" s="21"/>
      <c r="C44" s="5"/>
      <c r="D44" s="22"/>
      <c r="E44" s="11"/>
      <c r="F44" s="5"/>
      <c r="G44" s="10"/>
      <c r="H44" s="21"/>
      <c r="I44" s="5"/>
      <c r="J44" s="22"/>
      <c r="K44" s="11"/>
      <c r="L44" s="5"/>
      <c r="M44" s="10"/>
      <c r="N44" s="21"/>
      <c r="O44" s="5"/>
      <c r="P44" s="22"/>
      <c r="Q44" s="11"/>
      <c r="R44" s="5"/>
      <c r="S44" s="10"/>
      <c r="T44" s="21"/>
      <c r="U44" s="5"/>
      <c r="V44" s="22"/>
      <c r="W44" s="11"/>
      <c r="X44" s="5"/>
      <c r="Y44" s="10"/>
      <c r="Z44" s="21"/>
      <c r="AA44" s="5"/>
      <c r="AB44" s="22"/>
      <c r="AC44" s="11"/>
      <c r="AD44" s="5"/>
      <c r="AE44" s="10"/>
      <c r="AF44" s="21"/>
      <c r="AG44" s="5"/>
      <c r="AH44" s="22"/>
      <c r="AI44" s="11"/>
      <c r="AJ44" s="5"/>
      <c r="AK44" s="10"/>
      <c r="AL44" s="27"/>
    </row>
    <row r="45" spans="1:38" ht="12.75">
      <c r="A45" s="17"/>
      <c r="B45" s="21"/>
      <c r="C45" s="5"/>
      <c r="D45" s="22"/>
      <c r="E45" s="11"/>
      <c r="F45" s="5"/>
      <c r="G45" s="10"/>
      <c r="H45" s="21"/>
      <c r="I45" s="5"/>
      <c r="J45" s="22"/>
      <c r="K45" s="11"/>
      <c r="L45" s="5"/>
      <c r="M45" s="10"/>
      <c r="N45" s="21"/>
      <c r="O45" s="5"/>
      <c r="P45" s="22"/>
      <c r="Q45" s="11"/>
      <c r="R45" s="5"/>
      <c r="S45" s="10"/>
      <c r="T45" s="21"/>
      <c r="U45" s="5"/>
      <c r="V45" s="22"/>
      <c r="W45" s="11"/>
      <c r="X45" s="5"/>
      <c r="Y45" s="10"/>
      <c r="Z45" s="21"/>
      <c r="AA45" s="5"/>
      <c r="AB45" s="22"/>
      <c r="AC45" s="11"/>
      <c r="AD45" s="5"/>
      <c r="AE45" s="10"/>
      <c r="AF45" s="21"/>
      <c r="AG45" s="5"/>
      <c r="AH45" s="22"/>
      <c r="AI45" s="11"/>
      <c r="AJ45" s="5"/>
      <c r="AK45" s="10"/>
      <c r="AL45" s="27"/>
    </row>
    <row r="46" spans="1:38" ht="12.75">
      <c r="A46" s="17"/>
      <c r="B46" s="21"/>
      <c r="C46" s="5"/>
      <c r="D46" s="22"/>
      <c r="E46" s="11"/>
      <c r="F46" s="5"/>
      <c r="G46" s="10"/>
      <c r="H46" s="21"/>
      <c r="I46" s="5"/>
      <c r="J46" s="22"/>
      <c r="K46" s="11"/>
      <c r="L46" s="5"/>
      <c r="M46" s="10"/>
      <c r="N46" s="21"/>
      <c r="O46" s="5"/>
      <c r="P46" s="22"/>
      <c r="Q46" s="11"/>
      <c r="R46" s="5"/>
      <c r="S46" s="10"/>
      <c r="T46" s="21"/>
      <c r="U46" s="5"/>
      <c r="V46" s="22"/>
      <c r="W46" s="11"/>
      <c r="X46" s="5"/>
      <c r="Y46" s="10"/>
      <c r="Z46" s="21"/>
      <c r="AA46" s="5"/>
      <c r="AB46" s="22"/>
      <c r="AC46" s="11"/>
      <c r="AD46" s="5"/>
      <c r="AE46" s="10"/>
      <c r="AF46" s="21"/>
      <c r="AG46" s="5"/>
      <c r="AH46" s="22"/>
      <c r="AI46" s="11"/>
      <c r="AJ46" s="5"/>
      <c r="AK46" s="10"/>
      <c r="AL46" s="27"/>
    </row>
    <row r="47" spans="1:38" ht="12.75">
      <c r="A47" s="17"/>
      <c r="B47" s="21"/>
      <c r="C47" s="5"/>
      <c r="D47" s="22"/>
      <c r="E47" s="11"/>
      <c r="F47" s="5"/>
      <c r="G47" s="10"/>
      <c r="H47" s="21"/>
      <c r="I47" s="5"/>
      <c r="J47" s="22"/>
      <c r="K47" s="11"/>
      <c r="L47" s="5"/>
      <c r="M47" s="10"/>
      <c r="N47" s="21"/>
      <c r="O47" s="5"/>
      <c r="P47" s="22"/>
      <c r="Q47" s="11"/>
      <c r="R47" s="5"/>
      <c r="S47" s="10"/>
      <c r="T47" s="21"/>
      <c r="U47" s="5"/>
      <c r="V47" s="22"/>
      <c r="W47" s="11"/>
      <c r="X47" s="5"/>
      <c r="Y47" s="10"/>
      <c r="Z47" s="21"/>
      <c r="AA47" s="5"/>
      <c r="AB47" s="22"/>
      <c r="AC47" s="11"/>
      <c r="AD47" s="5"/>
      <c r="AE47" s="10"/>
      <c r="AF47" s="21"/>
      <c r="AG47" s="5"/>
      <c r="AH47" s="22"/>
      <c r="AI47" s="11"/>
      <c r="AJ47" s="5"/>
      <c r="AK47" s="10"/>
      <c r="AL47" s="27"/>
    </row>
    <row r="48" spans="1:38" ht="12.75">
      <c r="A48" s="17"/>
      <c r="B48" s="21"/>
      <c r="C48" s="5"/>
      <c r="D48" s="22"/>
      <c r="E48" s="11"/>
      <c r="F48" s="5"/>
      <c r="G48" s="10"/>
      <c r="H48" s="21"/>
      <c r="I48" s="5"/>
      <c r="J48" s="22"/>
      <c r="K48" s="11"/>
      <c r="L48" s="5"/>
      <c r="M48" s="10"/>
      <c r="N48" s="21"/>
      <c r="O48" s="5"/>
      <c r="P48" s="22"/>
      <c r="Q48" s="11"/>
      <c r="R48" s="5"/>
      <c r="S48" s="10"/>
      <c r="T48" s="21"/>
      <c r="U48" s="5"/>
      <c r="V48" s="22"/>
      <c r="W48" s="11"/>
      <c r="X48" s="5"/>
      <c r="Y48" s="10"/>
      <c r="Z48" s="21"/>
      <c r="AA48" s="5"/>
      <c r="AB48" s="22"/>
      <c r="AC48" s="11"/>
      <c r="AD48" s="5"/>
      <c r="AE48" s="10"/>
      <c r="AF48" s="21"/>
      <c r="AG48" s="5"/>
      <c r="AH48" s="22"/>
      <c r="AI48" s="11"/>
      <c r="AJ48" s="5"/>
      <c r="AK48" s="10"/>
      <c r="AL48" s="27"/>
    </row>
    <row r="49" spans="1:38" ht="12.75">
      <c r="A49" s="17"/>
      <c r="B49" s="21"/>
      <c r="C49" s="5"/>
      <c r="D49" s="22"/>
      <c r="E49" s="11"/>
      <c r="F49" s="5"/>
      <c r="G49" s="10"/>
      <c r="H49" s="21"/>
      <c r="I49" s="5"/>
      <c r="J49" s="22"/>
      <c r="K49" s="11"/>
      <c r="L49" s="5"/>
      <c r="M49" s="10"/>
      <c r="N49" s="21"/>
      <c r="O49" s="5"/>
      <c r="P49" s="22"/>
      <c r="Q49" s="11"/>
      <c r="R49" s="5"/>
      <c r="S49" s="10"/>
      <c r="T49" s="21"/>
      <c r="U49" s="5"/>
      <c r="V49" s="22"/>
      <c r="W49" s="11"/>
      <c r="X49" s="5"/>
      <c r="Y49" s="10"/>
      <c r="Z49" s="21"/>
      <c r="AA49" s="5"/>
      <c r="AB49" s="22"/>
      <c r="AC49" s="11"/>
      <c r="AD49" s="5"/>
      <c r="AE49" s="10"/>
      <c r="AF49" s="21"/>
      <c r="AG49" s="5"/>
      <c r="AH49" s="22"/>
      <c r="AI49" s="11"/>
      <c r="AJ49" s="5"/>
      <c r="AK49" s="10"/>
      <c r="AL49" s="27"/>
    </row>
    <row r="50" spans="1:38" ht="12.75">
      <c r="A50" s="17"/>
      <c r="B50" s="21"/>
      <c r="C50" s="5"/>
      <c r="D50" s="22"/>
      <c r="E50" s="11"/>
      <c r="F50" s="5"/>
      <c r="G50" s="10"/>
      <c r="H50" s="21"/>
      <c r="I50" s="5"/>
      <c r="J50" s="22"/>
      <c r="K50" s="11"/>
      <c r="L50" s="5"/>
      <c r="M50" s="10"/>
      <c r="N50" s="21"/>
      <c r="O50" s="5"/>
      <c r="P50" s="22"/>
      <c r="Q50" s="11"/>
      <c r="R50" s="5"/>
      <c r="S50" s="10"/>
      <c r="T50" s="21"/>
      <c r="U50" s="5"/>
      <c r="V50" s="22"/>
      <c r="W50" s="11"/>
      <c r="X50" s="5"/>
      <c r="Y50" s="10"/>
      <c r="Z50" s="21"/>
      <c r="AA50" s="5"/>
      <c r="AB50" s="22"/>
      <c r="AC50" s="11"/>
      <c r="AD50" s="5"/>
      <c r="AE50" s="10"/>
      <c r="AF50" s="21"/>
      <c r="AG50" s="5"/>
      <c r="AH50" s="22"/>
      <c r="AI50" s="11"/>
      <c r="AJ50" s="5"/>
      <c r="AK50" s="10"/>
      <c r="AL50" s="27"/>
    </row>
    <row r="51" spans="1:38" ht="12.75">
      <c r="A51" s="17"/>
      <c r="B51" s="21"/>
      <c r="C51" s="5"/>
      <c r="D51" s="22"/>
      <c r="E51" s="11"/>
      <c r="F51" s="5"/>
      <c r="G51" s="10"/>
      <c r="H51" s="21"/>
      <c r="I51" s="5"/>
      <c r="J51" s="22"/>
      <c r="K51" s="11"/>
      <c r="L51" s="5"/>
      <c r="M51" s="10"/>
      <c r="N51" s="21"/>
      <c r="O51" s="5"/>
      <c r="P51" s="22"/>
      <c r="Q51" s="11"/>
      <c r="R51" s="5"/>
      <c r="S51" s="10"/>
      <c r="T51" s="21"/>
      <c r="U51" s="5"/>
      <c r="V51" s="22"/>
      <c r="W51" s="11"/>
      <c r="X51" s="5"/>
      <c r="Y51" s="10"/>
      <c r="Z51" s="21"/>
      <c r="AA51" s="5"/>
      <c r="AB51" s="22"/>
      <c r="AC51" s="11"/>
      <c r="AD51" s="5"/>
      <c r="AE51" s="10"/>
      <c r="AF51" s="21"/>
      <c r="AG51" s="5"/>
      <c r="AH51" s="22"/>
      <c r="AI51" s="11"/>
      <c r="AJ51" s="5"/>
      <c r="AK51" s="10"/>
      <c r="AL51" s="27"/>
    </row>
    <row r="52" spans="1:38" ht="12.75">
      <c r="A52" s="17"/>
      <c r="B52" s="21"/>
      <c r="C52" s="5"/>
      <c r="D52" s="22"/>
      <c r="E52" s="11"/>
      <c r="F52" s="5"/>
      <c r="G52" s="10"/>
      <c r="H52" s="21"/>
      <c r="I52" s="5"/>
      <c r="J52" s="22"/>
      <c r="K52" s="11"/>
      <c r="L52" s="5"/>
      <c r="M52" s="10"/>
      <c r="N52" s="21"/>
      <c r="O52" s="5"/>
      <c r="P52" s="22"/>
      <c r="Q52" s="11"/>
      <c r="R52" s="5"/>
      <c r="S52" s="10"/>
      <c r="T52" s="21"/>
      <c r="U52" s="5"/>
      <c r="V52" s="22"/>
      <c r="W52" s="11"/>
      <c r="X52" s="5"/>
      <c r="Y52" s="10"/>
      <c r="Z52" s="21"/>
      <c r="AA52" s="5"/>
      <c r="AB52" s="22"/>
      <c r="AC52" s="11"/>
      <c r="AD52" s="5"/>
      <c r="AE52" s="10"/>
      <c r="AF52" s="21"/>
      <c r="AG52" s="5"/>
      <c r="AH52" s="22"/>
      <c r="AI52" s="11"/>
      <c r="AJ52" s="5"/>
      <c r="AK52" s="10"/>
      <c r="AL52" s="27"/>
    </row>
    <row r="53" spans="1:38" ht="13.5" thickBot="1">
      <c r="A53" s="29"/>
      <c r="B53" s="23"/>
      <c r="C53" s="7"/>
      <c r="D53" s="8"/>
      <c r="E53" s="30"/>
      <c r="F53" s="7"/>
      <c r="G53" s="31"/>
      <c r="H53" s="23"/>
      <c r="I53" s="7"/>
      <c r="J53" s="8"/>
      <c r="K53" s="30"/>
      <c r="L53" s="7"/>
      <c r="M53" s="31"/>
      <c r="N53" s="23"/>
      <c r="O53" s="7"/>
      <c r="P53" s="8"/>
      <c r="Q53" s="30"/>
      <c r="R53" s="7"/>
      <c r="S53" s="31"/>
      <c r="T53" s="23"/>
      <c r="U53" s="7"/>
      <c r="V53" s="8"/>
      <c r="W53" s="30"/>
      <c r="X53" s="7"/>
      <c r="Y53" s="31"/>
      <c r="Z53" s="23"/>
      <c r="AA53" s="7"/>
      <c r="AB53" s="8"/>
      <c r="AC53" s="30"/>
      <c r="AD53" s="7"/>
      <c r="AE53" s="31"/>
      <c r="AF53" s="23"/>
      <c r="AG53" s="7"/>
      <c r="AH53" s="8"/>
      <c r="AI53" s="30"/>
      <c r="AJ53" s="7"/>
      <c r="AK53" s="31"/>
      <c r="AL53" s="25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ЧГИ</dc:creator>
  <cp:keywords/>
  <dc:description/>
  <cp:lastModifiedBy>Istomina.A.V</cp:lastModifiedBy>
  <cp:lastPrinted>2021-03-17T09:41:24Z</cp:lastPrinted>
  <dcterms:created xsi:type="dcterms:W3CDTF">2008-06-05T21:16:34Z</dcterms:created>
  <dcterms:modified xsi:type="dcterms:W3CDTF">2021-05-19T09:22:54Z</dcterms:modified>
  <cp:category/>
  <cp:version/>
  <cp:contentType/>
  <cp:contentStatus/>
</cp:coreProperties>
</file>